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215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studioassociatoaug-my.sharepoint.com/personal/massimiliano_studioassociatoaug_onmicrosoft_com/Documents/OneDrive/AUG_PROGETTI/PROGETTI IN CORSO/PROGETTO EDU FORMA/COORDINAMENTOPROGETTO/BANDI2021_2022/BANDO1/BANDO1/"/>
    </mc:Choice>
  </mc:AlternateContent>
  <xr:revisionPtr revIDLastSave="51" documentId="11_E09FB1D0E1D3292F513435BEDBC883B29A66EEA7" xr6:coauthVersionLast="47" xr6:coauthVersionMax="47" xr10:uidLastSave="{1835984C-1BAF-114C-BFA0-55EFAB1AFF6A}"/>
  <bookViews>
    <workbookView xWindow="8040" yWindow="7820" windowWidth="27380" windowHeight="13140" activeTab="1" xr2:uid="{00000000-000D-0000-FFFF-FFFF00000000}"/>
  </bookViews>
  <sheets>
    <sheet name="Timesheet " sheetId="2" r:id="rId1"/>
    <sheet name="Servizi erogati" sheetId="7" r:id="rId2"/>
  </sheets>
  <definedNames>
    <definedName name="_xlnm.Print_Area" localSheetId="1">'Servizi erogati'!$A$2:$E$25</definedName>
    <definedName name="_xlnm.Print_Area" localSheetId="0">'Timesheet '!$A$2:$H$57</definedName>
    <definedName name="AreaTitoloRiga1..D4">#REF!</definedName>
    <definedName name="OLE_LINK1" localSheetId="1">'Servizi erogati'!#REF!</definedName>
    <definedName name="_xlnm.Print_Titles" localSheetId="0">'Timesheet '!$2:$8</definedName>
    <definedName name="Titolo">#REF!</definedName>
    <definedName name="TitoloColonna1">#REF!</definedName>
    <definedName name="TitoloColonna2">#REF!</definedName>
    <definedName name="TitoloColonna3">#REF!</definedName>
  </definedName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" i="7" l="1"/>
  <c r="D14" i="7"/>
  <c r="D8" i="7"/>
  <c r="D9" i="7"/>
  <c r="D10" i="7"/>
  <c r="D11" i="7"/>
  <c r="D12" i="7"/>
  <c r="E52" i="2" l="1"/>
  <c r="D44" i="2" l="1"/>
  <c r="E44" i="2" s="1"/>
  <c r="D43" i="2"/>
  <c r="E43" i="2" s="1"/>
  <c r="D42" i="2"/>
  <c r="E42" i="2" s="1"/>
  <c r="D41" i="2"/>
  <c r="E41" i="2" s="1"/>
  <c r="D40" i="2"/>
  <c r="E40" i="2" s="1"/>
  <c r="D39" i="2"/>
  <c r="E39" i="2" s="1"/>
  <c r="D38" i="2"/>
  <c r="E38" i="2" s="1"/>
  <c r="D37" i="2"/>
  <c r="E37" i="2" s="1"/>
  <c r="D36" i="2"/>
  <c r="E36" i="2" s="1"/>
  <c r="D35" i="2"/>
  <c r="E35" i="2" s="1"/>
  <c r="D34" i="2"/>
  <c r="E34" i="2" s="1"/>
  <c r="D33" i="2"/>
  <c r="E33" i="2" s="1"/>
  <c r="D32" i="2"/>
  <c r="E32" i="2" s="1"/>
  <c r="D31" i="2"/>
  <c r="E31" i="2" s="1"/>
  <c r="D30" i="2"/>
  <c r="E30" i="2" s="1"/>
  <c r="D29" i="2"/>
  <c r="E29" i="2" s="1"/>
  <c r="D28" i="2"/>
  <c r="E28" i="2" s="1"/>
  <c r="D27" i="2"/>
  <c r="E27" i="2" s="1"/>
  <c r="D26" i="2"/>
  <c r="E26" i="2" s="1"/>
  <c r="D25" i="2"/>
  <c r="E25" i="2" s="1"/>
  <c r="D24" i="2"/>
  <c r="E24" i="2" s="1"/>
  <c r="D23" i="2"/>
  <c r="E23" i="2" s="1"/>
  <c r="D22" i="2"/>
  <c r="E22" i="2" s="1"/>
  <c r="D21" i="2"/>
  <c r="E21" i="2" s="1"/>
  <c r="D20" i="2"/>
  <c r="E20" i="2" s="1"/>
  <c r="D19" i="2"/>
  <c r="E19" i="2" s="1"/>
  <c r="D18" i="2"/>
  <c r="E18" i="2" s="1"/>
  <c r="D17" i="2"/>
  <c r="E17" i="2" s="1"/>
  <c r="D16" i="2"/>
  <c r="E16" i="2" s="1"/>
  <c r="D15" i="2"/>
  <c r="E15" i="2" s="1"/>
  <c r="D14" i="2"/>
  <c r="E14" i="2" s="1"/>
  <c r="D13" i="2"/>
  <c r="E13" i="2" s="1"/>
  <c r="D12" i="2"/>
  <c r="E12" i="2" s="1"/>
  <c r="D11" i="2"/>
  <c r="E11" i="2" s="1"/>
  <c r="D10" i="2"/>
  <c r="E10" i="2" s="1"/>
  <c r="D9" i="2"/>
  <c r="D51" i="2"/>
  <c r="D50" i="2"/>
  <c r="D49" i="2"/>
  <c r="E49" i="2" s="1"/>
  <c r="D48" i="2"/>
  <c r="E48" i="2" s="1"/>
  <c r="D47" i="2"/>
  <c r="E47" i="2" s="1"/>
  <c r="D46" i="2" l="1"/>
  <c r="E46" i="2" s="1"/>
  <c r="D45" i="2"/>
  <c r="E45" i="2" s="1"/>
  <c r="D18" i="7" l="1"/>
  <c r="E18" i="7" s="1"/>
</calcChain>
</file>

<file path=xl/sharedStrings.xml><?xml version="1.0" encoding="utf-8"?>
<sst xmlns="http://schemas.openxmlformats.org/spreadsheetml/2006/main" count="59" uniqueCount="50">
  <si>
    <t>DATA</t>
  </si>
  <si>
    <t>FASCIA ORARIA</t>
  </si>
  <si>
    <t>TOTALE ORE</t>
  </si>
  <si>
    <t xml:space="preserve">DALLE </t>
  </si>
  <si>
    <t>ALLE</t>
  </si>
  <si>
    <t>Luogo e data _________________________________________</t>
  </si>
  <si>
    <t>Accompagnamento continuo</t>
  </si>
  <si>
    <t>Creazione rete di sostegno</t>
  </si>
  <si>
    <t>Bilancio di competenze</t>
  </si>
  <si>
    <t>Definizione del percorso</t>
  </si>
  <si>
    <t>Colloquio specialistico</t>
  </si>
  <si>
    <t>Servizio</t>
  </si>
  <si>
    <t>Tutoring</t>
  </si>
  <si>
    <t>Importo totale</t>
  </si>
  <si>
    <t>Stesura del Piano d'Intervento Personalizzato</t>
  </si>
  <si>
    <t>Servizio di raccordo e coordinamento tra operatori, soggetti e/o istituzioni</t>
  </si>
  <si>
    <t>Incontri periodici di aggiornamento</t>
  </si>
  <si>
    <t>Accompagnamento al tirocinio/alternanza scuola lavoro/ work experience</t>
  </si>
  <si>
    <t>SERVIZIO</t>
  </si>
  <si>
    <t xml:space="preserve">Totale progressivo delle ore </t>
  </si>
  <si>
    <t>Servizi informativi/informazione orientativa</t>
  </si>
  <si>
    <t>Definizione del profilo del destinatario</t>
  </si>
  <si>
    <t>Colloquio individuale di approfondimento</t>
  </si>
  <si>
    <t>Consultazione/rinvio a servizi esterni</t>
  </si>
  <si>
    <t>Definizione obiettivi formativi con il soggetto e la famiglia</t>
  </si>
  <si>
    <t>Acquisizione informazioni preliminari</t>
  </si>
  <si>
    <t>Sottoscrizione dei reciproci impegni nel "PIP"</t>
  </si>
  <si>
    <t>Counselling</t>
  </si>
  <si>
    <t>bilancio di competenza professionale</t>
  </si>
  <si>
    <t xml:space="preserve">Bilancio attitudinale ed esperienziale </t>
  </si>
  <si>
    <t>Totale Contributo</t>
  </si>
  <si>
    <t>C.F. beneficiario</t>
  </si>
  <si>
    <t>Scouting aziendale</t>
  </si>
  <si>
    <t>DETTAGLIO</t>
  </si>
  <si>
    <t>Il Legale Rappresentante</t>
  </si>
  <si>
    <t xml:space="preserve">Il sottoscritto, sotto la propria responsabilità, rilascia le dichiarazioni contenute nel presente documento avvalendosi delle disposizioni di cui all’art. 46 D.P.R. 445/2000, consapevole delle sanzioni penali previste dalla normativa vigente per le ipotesi di falsità e dichiarazioni mendaci e che l’Amministrazione ricevente le stesse potrà effettuare controlli sulla veridicità del loro contenuto. </t>
  </si>
  <si>
    <t>Ente capofila</t>
  </si>
  <si>
    <t>Ente partner</t>
  </si>
  <si>
    <t>Nome ente capofila</t>
  </si>
  <si>
    <t>Nome ente erogatore
(solo se diverso dal capofila)</t>
  </si>
  <si>
    <t>Nel caso in cui la durata in ore prevista a progetto e concretamente realizzata non coincida, spiegare brevemente qui sotto il motivo dello scostamento.</t>
  </si>
  <si>
    <t>Il legale rappresentante</t>
  </si>
  <si>
    <t xml:space="preserve"> All.B.1 - Timesheet- Diario incontri ed attività</t>
  </si>
  <si>
    <t>All. B.1 - Scheda Rendicontazione Progetto</t>
  </si>
  <si>
    <r>
      <rPr>
        <b/>
        <sz val="11"/>
        <color theme="1"/>
        <rFont val="Trebuchet MS"/>
        <family val="2"/>
      </rPr>
      <t>WELFARE, SCUOLA E TERRITORIO 
Azione di sistema per la presa in carico, l'orientamento e 
l'accompagnamento al lavoro dei giovani in difficoltà</t>
    </r>
    <r>
      <rPr>
        <sz val="10"/>
        <color theme="1"/>
        <rFont val="Trebuchet MS"/>
        <family val="2"/>
      </rPr>
      <t xml:space="preserve">
Azione 1- Percorsi competenze trasversali- Orientamento alternanza scuola-lavoro e tirocini curriculari - A.S. 2021/2022</t>
    </r>
  </si>
  <si>
    <r>
      <t xml:space="preserve">WELFARE, SCUOLA E TERRITORIO 
</t>
    </r>
    <r>
      <rPr>
        <sz val="10"/>
        <color theme="1"/>
        <rFont val="Trebuchet MS"/>
        <family val="2"/>
      </rPr>
      <t>Azione di sistema per la presa in carico, l'orientamento e 
l'accompagnamento al lavoro dei giovani in difficoltà
Azione 1- Percorsi competenze trasversali- Orientamento alternanza scuola-lavoro e tirocini curriculari - A.S. 2021/2022</t>
    </r>
  </si>
  <si>
    <r>
      <rPr>
        <b/>
        <sz val="10"/>
        <color theme="1"/>
        <rFont val="Trebuchet MS"/>
        <family val="2"/>
      </rPr>
      <t>IMPORTANTE</t>
    </r>
    <r>
      <rPr>
        <sz val="10"/>
        <color theme="1"/>
        <rFont val="Trebuchet MS"/>
        <family val="2"/>
      </rPr>
      <t xml:space="preserve"> Controlla che il monte orario dei singoli servizi e il totale del contributo non superi la soglia prevista.</t>
    </r>
  </si>
  <si>
    <t>Il contributo massimo riconoscibile per i servizi attivati è pari a 900,00€, equivalenti a 30 ore di servizi calcolati a “Costi Standard”.</t>
  </si>
  <si>
    <t>Durata in ore</t>
  </si>
  <si>
    <t>Costo orario standard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</si>
</sst>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4" formatCode="_-* #,##0.00\ &quot;€&quot;_-;\-* #,##0.00\ &quot;€&quot;_-;_-* &quot;-&quot;??\ &quot;€&quot;_-;_-@_-"/>
    <numFmt numFmtId="164" formatCode="_-&quot;€&quot;\ * #,##0.00_-;\-&quot;€&quot;\ * #,##0.00_-;_-&quot;€&quot;\ * &quot;-&quot;??_-;_-@_-"/>
    <numFmt numFmtId="165" formatCode="[$-409]d\-mmm\-yy;@"/>
  </numFmts>
  <fonts count="31" x14ac:knownFonts="1">
    <font>
      <sz val="11"/>
      <color theme="1"/>
      <name val="Perpetua"/>
      <family val="1"/>
      <scheme val="minor"/>
    </font>
    <font>
      <sz val="11"/>
      <color theme="1"/>
      <name val="Perpetua"/>
      <family val="2"/>
      <scheme val="minor"/>
    </font>
    <font>
      <sz val="11"/>
      <color theme="1"/>
      <name val="Perpetua"/>
      <family val="1"/>
      <scheme val="minor"/>
    </font>
    <font>
      <b/>
      <sz val="24"/>
      <color theme="1"/>
      <name val="Franklin Gothic Book"/>
      <family val="2"/>
      <scheme val="major"/>
    </font>
    <font>
      <b/>
      <sz val="11"/>
      <color theme="0"/>
      <name val="Franklin Gothic Book"/>
      <family val="2"/>
      <scheme val="major"/>
    </font>
    <font>
      <b/>
      <sz val="11"/>
      <color theme="1"/>
      <name val="Franklin Gothic Book"/>
      <family val="2"/>
      <scheme val="major"/>
    </font>
    <font>
      <b/>
      <sz val="13"/>
      <color theme="0"/>
      <name val="Franklin Gothic Book"/>
      <family val="2"/>
      <scheme val="major"/>
    </font>
    <font>
      <sz val="10"/>
      <name val="Arial"/>
      <family val="2"/>
    </font>
    <font>
      <b/>
      <sz val="24"/>
      <color theme="1"/>
      <name val="Trebuchet MS"/>
      <family val="2"/>
    </font>
    <font>
      <sz val="11"/>
      <color theme="1"/>
      <name val="Trebuchet MS"/>
      <family val="2"/>
    </font>
    <font>
      <sz val="9"/>
      <color theme="1"/>
      <name val="Trebuchet MS"/>
      <family val="2"/>
    </font>
    <font>
      <sz val="10"/>
      <color theme="1"/>
      <name val="Trebuchet MS"/>
      <family val="2"/>
    </font>
    <font>
      <b/>
      <sz val="11"/>
      <color theme="1"/>
      <name val="Trebuchet MS"/>
      <family val="2"/>
    </font>
    <font>
      <sz val="11"/>
      <name val="Trebuchet MS"/>
      <family val="2"/>
    </font>
    <font>
      <sz val="9"/>
      <name val="Trebuchet MS"/>
      <family val="2"/>
    </font>
    <font>
      <b/>
      <sz val="10"/>
      <color theme="1"/>
      <name val="Trebuchet MS"/>
      <family val="2"/>
    </font>
    <font>
      <sz val="10"/>
      <name val="Trebuchet MS"/>
      <family val="2"/>
    </font>
    <font>
      <b/>
      <sz val="11"/>
      <name val="Trebuchet MS"/>
      <family val="2"/>
    </font>
    <font>
      <sz val="14"/>
      <name val="Trebuchet MS"/>
      <family val="2"/>
    </font>
    <font>
      <b/>
      <sz val="10"/>
      <name val="Trebuchet MS"/>
      <family val="2"/>
    </font>
    <font>
      <b/>
      <sz val="18"/>
      <name val="Trebuchet MS"/>
      <family val="2"/>
    </font>
    <font>
      <b/>
      <sz val="18"/>
      <color theme="1"/>
      <name val="Trebuchet MS"/>
      <family val="2"/>
    </font>
    <font>
      <sz val="18"/>
      <color theme="1"/>
      <name val="Trebuchet MS"/>
      <family val="2"/>
    </font>
    <font>
      <sz val="10"/>
      <color theme="1"/>
      <name val="Perpetua"/>
      <family val="1"/>
      <scheme val="minor"/>
    </font>
    <font>
      <i/>
      <sz val="9"/>
      <name val="Trebuchet MS"/>
      <family val="2"/>
    </font>
    <font>
      <b/>
      <sz val="11"/>
      <color theme="1"/>
      <name val="Perpetua"/>
      <family val="1"/>
      <scheme val="minor"/>
    </font>
    <font>
      <sz val="8"/>
      <color theme="1"/>
      <name val="Arial Narrow"/>
      <family val="2"/>
    </font>
    <font>
      <b/>
      <sz val="11"/>
      <color theme="0"/>
      <name val="Trebuchet MS"/>
      <family val="2"/>
    </font>
    <font>
      <sz val="10"/>
      <color theme="0"/>
      <name val="Trebuchet MS"/>
      <family val="2"/>
    </font>
    <font>
      <b/>
      <sz val="10"/>
      <color rgb="FF000000"/>
      <name val="Trebuchet MS"/>
      <family val="2"/>
    </font>
    <font>
      <b/>
      <sz val="16"/>
      <color theme="1"/>
      <name val="Trebuchet MS"/>
      <family val="2"/>
    </font>
  </fonts>
  <fills count="11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-0.24994659260841701"/>
        <bgColor theme="6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3" tint="0.79998168889431442"/>
        <bgColor theme="6" tint="0.59999389629810485"/>
      </patternFill>
    </fill>
  </fills>
  <borders count="21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/>
      <right/>
      <top style="thick">
        <color theme="0"/>
      </top>
      <bottom/>
      <diagonal/>
    </border>
    <border>
      <left style="thin">
        <color theme="0"/>
      </left>
      <right/>
      <top style="thick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10">
    <xf numFmtId="0" fontId="0" fillId="0" borderId="0">
      <alignment wrapText="1"/>
    </xf>
    <xf numFmtId="0" fontId="3" fillId="2" borderId="0" applyNumberFormat="0" applyBorder="0" applyProtection="0">
      <alignment horizontal="left"/>
    </xf>
    <xf numFmtId="0" fontId="6" fillId="3" borderId="0" applyNumberFormat="0" applyProtection="0"/>
    <xf numFmtId="0" fontId="5" fillId="2" borderId="1" applyNumberFormat="0" applyProtection="0">
      <alignment horizontal="left"/>
    </xf>
    <xf numFmtId="0" fontId="4" fillId="3" borderId="0" applyNumberFormat="0" applyProtection="0">
      <alignment horizontal="right"/>
    </xf>
    <xf numFmtId="165" fontId="2" fillId="0" borderId="0" applyFont="0" applyFill="0" applyBorder="0" applyAlignment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7" fillId="0" borderId="0"/>
    <xf numFmtId="0" fontId="1" fillId="0" borderId="0"/>
  </cellStyleXfs>
  <cellXfs count="114">
    <xf numFmtId="0" fontId="0" fillId="0" borderId="0" xfId="0">
      <alignment wrapText="1"/>
    </xf>
    <xf numFmtId="0" fontId="9" fillId="0" borderId="0" xfId="0" applyFont="1">
      <alignment wrapText="1"/>
    </xf>
    <xf numFmtId="0" fontId="11" fillId="0" borderId="0" xfId="0" applyFont="1">
      <alignment wrapText="1"/>
    </xf>
    <xf numFmtId="14" fontId="16" fillId="4" borderId="7" xfId="8" applyNumberFormat="1" applyFont="1" applyFill="1" applyBorder="1" applyAlignment="1">
      <alignment horizontal="center" vertical="center" wrapText="1"/>
    </xf>
    <xf numFmtId="20" fontId="16" fillId="4" borderId="4" xfId="8" applyNumberFormat="1" applyFont="1" applyFill="1" applyBorder="1" applyAlignment="1">
      <alignment horizontal="center" vertical="center" wrapText="1"/>
    </xf>
    <xf numFmtId="20" fontId="16" fillId="4" borderId="7" xfId="8" applyNumberFormat="1" applyFont="1" applyFill="1" applyBorder="1" applyAlignment="1">
      <alignment horizontal="center" vertical="center" wrapText="1"/>
    </xf>
    <xf numFmtId="2" fontId="17" fillId="4" borderId="7" xfId="8" applyNumberFormat="1" applyFont="1" applyFill="1" applyBorder="1" applyAlignment="1">
      <alignment horizontal="center" vertical="center" wrapText="1"/>
    </xf>
    <xf numFmtId="20" fontId="13" fillId="0" borderId="3" xfId="8" applyNumberFormat="1" applyFont="1" applyBorder="1" applyAlignment="1">
      <alignment vertical="center"/>
    </xf>
    <xf numFmtId="2" fontId="13" fillId="0" borderId="0" xfId="8" applyNumberFormat="1" applyFont="1" applyAlignment="1">
      <alignment vertical="center"/>
    </xf>
    <xf numFmtId="0" fontId="18" fillId="0" borderId="0" xfId="8" applyFont="1"/>
    <xf numFmtId="2" fontId="16" fillId="5" borderId="7" xfId="8" applyNumberFormat="1" applyFont="1" applyFill="1" applyBorder="1" applyAlignment="1">
      <alignment horizontal="center" vertical="center" wrapText="1"/>
    </xf>
    <xf numFmtId="0" fontId="19" fillId="6" borderId="4" xfId="8" applyFont="1" applyFill="1" applyBorder="1" applyAlignment="1">
      <alignment horizontal="center" vertical="center" wrapText="1"/>
    </xf>
    <xf numFmtId="2" fontId="16" fillId="4" borderId="2" xfId="8" applyNumberFormat="1" applyFont="1" applyFill="1" applyBorder="1" applyAlignment="1">
      <alignment horizontal="left" vertical="center" wrapText="1"/>
    </xf>
    <xf numFmtId="0" fontId="20" fillId="5" borderId="0" xfId="8" applyFont="1" applyFill="1" applyAlignment="1">
      <alignment vertical="center"/>
    </xf>
    <xf numFmtId="0" fontId="21" fillId="5" borderId="0" xfId="0" applyFont="1" applyFill="1">
      <alignment wrapText="1"/>
    </xf>
    <xf numFmtId="0" fontId="21" fillId="2" borderId="0" xfId="1" applyFont="1">
      <alignment horizontal="left"/>
    </xf>
    <xf numFmtId="164" fontId="12" fillId="5" borderId="0" xfId="0" applyNumberFormat="1" applyFont="1" applyFill="1">
      <alignment wrapText="1"/>
    </xf>
    <xf numFmtId="0" fontId="9" fillId="0" borderId="3" xfId="0" applyFont="1" applyBorder="1">
      <alignment wrapText="1"/>
    </xf>
    <xf numFmtId="0" fontId="9" fillId="0" borderId="3" xfId="0" applyFont="1" applyBorder="1">
      <alignment wrapText="1"/>
    </xf>
    <xf numFmtId="0" fontId="22" fillId="5" borderId="0" xfId="0" applyFont="1" applyFill="1">
      <alignment wrapText="1"/>
    </xf>
    <xf numFmtId="0" fontId="27" fillId="7" borderId="0" xfId="0" applyFont="1" applyFill="1" applyBorder="1" applyAlignment="1">
      <alignment horizontal="left" vertical="center" wrapText="1"/>
    </xf>
    <xf numFmtId="0" fontId="27" fillId="7" borderId="16" xfId="0" applyFont="1" applyFill="1" applyBorder="1" applyAlignment="1">
      <alignment vertical="center" wrapText="1"/>
    </xf>
    <xf numFmtId="9" fontId="11" fillId="8" borderId="17" xfId="7" applyNumberFormat="1" applyFont="1" applyFill="1" applyBorder="1" applyAlignment="1">
      <alignment horizontal="left" vertical="center"/>
    </xf>
    <xf numFmtId="9" fontId="11" fillId="9" borderId="19" xfId="7" applyNumberFormat="1" applyFont="1" applyFill="1" applyBorder="1" applyAlignment="1">
      <alignment horizontal="left" vertical="center"/>
    </xf>
    <xf numFmtId="9" fontId="11" fillId="8" borderId="19" xfId="7" applyNumberFormat="1" applyFont="1" applyFill="1" applyBorder="1" applyAlignment="1">
      <alignment horizontal="left" vertical="center"/>
    </xf>
    <xf numFmtId="0" fontId="21" fillId="2" borderId="0" xfId="1" applyFont="1">
      <alignment horizontal="left"/>
    </xf>
    <xf numFmtId="0" fontId="9" fillId="4" borderId="0" xfId="0" applyFont="1" applyFill="1">
      <alignment wrapText="1"/>
    </xf>
    <xf numFmtId="0" fontId="8" fillId="4" borderId="0" xfId="0" applyFont="1" applyFill="1">
      <alignment wrapText="1"/>
    </xf>
    <xf numFmtId="0" fontId="12" fillId="4" borderId="4" xfId="0" applyFont="1" applyFill="1" applyBorder="1" applyAlignment="1"/>
    <xf numFmtId="0" fontId="0" fillId="4" borderId="5" xfId="0" applyFill="1" applyBorder="1" applyAlignment="1"/>
    <xf numFmtId="0" fontId="8" fillId="4" borderId="11" xfId="0" applyFont="1" applyFill="1" applyBorder="1" applyAlignment="1">
      <alignment shrinkToFit="1"/>
    </xf>
    <xf numFmtId="0" fontId="8" fillId="4" borderId="5" xfId="0" applyFont="1" applyFill="1" applyBorder="1" applyAlignment="1">
      <alignment shrinkToFit="1"/>
    </xf>
    <xf numFmtId="0" fontId="0" fillId="4" borderId="0" xfId="0" applyFill="1" applyBorder="1" applyAlignment="1"/>
    <xf numFmtId="0" fontId="12" fillId="4" borderId="4" xfId="0" applyFont="1" applyFill="1" applyBorder="1" applyAlignment="1">
      <alignment horizontal="left" vertical="center"/>
    </xf>
    <xf numFmtId="0" fontId="16" fillId="4" borderId="0" xfId="8" applyFont="1" applyFill="1" applyAlignment="1">
      <alignment vertical="center"/>
    </xf>
    <xf numFmtId="2" fontId="16" fillId="4" borderId="0" xfId="8" applyNumberFormat="1" applyFont="1" applyFill="1" applyAlignment="1">
      <alignment horizontal="center" vertical="center"/>
    </xf>
    <xf numFmtId="0" fontId="16" fillId="4" borderId="0" xfId="8" applyFont="1" applyFill="1"/>
    <xf numFmtId="0" fontId="22" fillId="4" borderId="0" xfId="0" applyFont="1" applyFill="1">
      <alignment wrapText="1"/>
    </xf>
    <xf numFmtId="0" fontId="13" fillId="4" borderId="0" xfId="8" applyFont="1" applyFill="1" applyAlignment="1">
      <alignment horizontal="center" vertical="center" wrapText="1"/>
    </xf>
    <xf numFmtId="0" fontId="26" fillId="4" borderId="12" xfId="0" applyFont="1" applyFill="1" applyBorder="1" applyAlignment="1">
      <alignment horizontal="left" vertical="top" wrapText="1"/>
    </xf>
    <xf numFmtId="0" fontId="26" fillId="4" borderId="0" xfId="0" applyFont="1" applyFill="1" applyBorder="1" applyAlignment="1">
      <alignment horizontal="left" vertical="top" wrapText="1"/>
    </xf>
    <xf numFmtId="0" fontId="24" fillId="4" borderId="0" xfId="8" applyFont="1" applyFill="1"/>
    <xf numFmtId="0" fontId="14" fillId="4" borderId="0" xfId="0" applyFont="1" applyFill="1" applyAlignment="1">
      <alignment horizontal="center"/>
    </xf>
    <xf numFmtId="0" fontId="18" fillId="4" borderId="8" xfId="8" applyFont="1" applyFill="1" applyBorder="1"/>
    <xf numFmtId="0" fontId="16" fillId="4" borderId="0" xfId="0" applyFont="1" applyFill="1" applyAlignment="1">
      <alignment horizontal="center"/>
    </xf>
    <xf numFmtId="0" fontId="16" fillId="4" borderId="0" xfId="8" applyFont="1" applyFill="1" applyAlignment="1">
      <alignment horizontal="center"/>
    </xf>
    <xf numFmtId="0" fontId="9" fillId="4" borderId="0" xfId="8" applyFont="1" applyFill="1"/>
    <xf numFmtId="0" fontId="9" fillId="4" borderId="9" xfId="8" applyFont="1" applyFill="1" applyBorder="1"/>
    <xf numFmtId="0" fontId="9" fillId="4" borderId="0" xfId="0" applyFont="1" applyFill="1" applyAlignment="1"/>
    <xf numFmtId="0" fontId="11" fillId="4" borderId="0" xfId="0" applyFont="1" applyFill="1">
      <alignment wrapText="1"/>
    </xf>
    <xf numFmtId="0" fontId="11" fillId="4" borderId="0" xfId="0" applyFont="1" applyFill="1" applyAlignment="1"/>
    <xf numFmtId="0" fontId="10" fillId="4" borderId="0" xfId="0" applyFont="1" applyFill="1" applyAlignment="1">
      <alignment horizontal="justify" vertical="center" wrapText="1"/>
    </xf>
    <xf numFmtId="0" fontId="10" fillId="4" borderId="0" xfId="0" applyFont="1" applyFill="1">
      <alignment wrapText="1"/>
    </xf>
    <xf numFmtId="0" fontId="15" fillId="4" borderId="0" xfId="1" applyFont="1" applyFill="1">
      <alignment horizontal="left"/>
    </xf>
    <xf numFmtId="0" fontId="9" fillId="4" borderId="0" xfId="0" applyFont="1" applyFill="1" applyAlignment="1">
      <alignment horizontal="left" wrapText="1"/>
    </xf>
    <xf numFmtId="0" fontId="11" fillId="4" borderId="0" xfId="0" applyFont="1" applyFill="1" applyAlignment="1">
      <alignment horizontal="left" wrapText="1"/>
    </xf>
    <xf numFmtId="44" fontId="12" fillId="4" borderId="0" xfId="0" applyNumberFormat="1" applyFont="1" applyFill="1" applyAlignment="1">
      <alignment horizontal="right"/>
    </xf>
    <xf numFmtId="0" fontId="11" fillId="4" borderId="0" xfId="0" applyFont="1" applyFill="1" applyBorder="1">
      <alignment wrapText="1"/>
    </xf>
    <xf numFmtId="0" fontId="9" fillId="4" borderId="0" xfId="0" applyFont="1" applyFill="1" applyBorder="1">
      <alignment wrapText="1"/>
    </xf>
    <xf numFmtId="0" fontId="28" fillId="4" borderId="0" xfId="0" applyFont="1" applyFill="1" applyBorder="1" applyAlignment="1"/>
    <xf numFmtId="0" fontId="11" fillId="4" borderId="0" xfId="0" applyFont="1" applyFill="1" applyBorder="1" applyAlignment="1"/>
    <xf numFmtId="0" fontId="9" fillId="4" borderId="0" xfId="0" applyFont="1" applyFill="1" applyBorder="1" applyAlignment="1">
      <alignment horizontal="left" wrapText="1"/>
    </xf>
    <xf numFmtId="0" fontId="9" fillId="4" borderId="0" xfId="8" applyFont="1" applyFill="1" applyBorder="1"/>
    <xf numFmtId="0" fontId="9" fillId="4" borderId="20" xfId="8" applyFont="1" applyFill="1" applyBorder="1"/>
    <xf numFmtId="9" fontId="9" fillId="4" borderId="0" xfId="7" applyFont="1" applyFill="1" applyBorder="1" applyAlignment="1">
      <alignment horizontal="left"/>
    </xf>
    <xf numFmtId="0" fontId="11" fillId="4" borderId="0" xfId="0" applyFont="1" applyFill="1" applyAlignment="1">
      <alignment vertical="top"/>
    </xf>
    <xf numFmtId="0" fontId="29" fillId="4" borderId="0" xfId="0" applyFont="1" applyFill="1" applyAlignment="1">
      <alignment horizontal="left" vertical="center" wrapText="1"/>
    </xf>
    <xf numFmtId="0" fontId="21" fillId="2" borderId="0" xfId="1" applyFont="1" applyAlignment="1">
      <alignment horizontal="left" vertical="center"/>
    </xf>
    <xf numFmtId="0" fontId="9" fillId="4" borderId="8" xfId="0" applyFont="1" applyFill="1" applyBorder="1">
      <alignment wrapText="1"/>
    </xf>
    <xf numFmtId="0" fontId="9" fillId="4" borderId="15" xfId="0" applyFont="1" applyFill="1" applyBorder="1">
      <alignment wrapText="1"/>
    </xf>
    <xf numFmtId="0" fontId="30" fillId="4" borderId="15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wrapText="1"/>
    </xf>
    <xf numFmtId="0" fontId="9" fillId="4" borderId="11" xfId="0" applyFont="1" applyFill="1" applyBorder="1" applyAlignment="1">
      <alignment wrapText="1"/>
    </xf>
    <xf numFmtId="1" fontId="11" fillId="5" borderId="18" xfId="5" applyNumberFormat="1" applyFont="1" applyFill="1" applyBorder="1" applyAlignment="1">
      <alignment horizontal="center" vertical="center"/>
    </xf>
    <xf numFmtId="164" fontId="11" fillId="8" borderId="18" xfId="6" applyNumberFormat="1" applyFont="1" applyFill="1" applyBorder="1" applyAlignment="1">
      <alignment horizontal="center" vertical="center"/>
    </xf>
    <xf numFmtId="1" fontId="11" fillId="5" borderId="13" xfId="5" applyNumberFormat="1" applyFont="1" applyFill="1" applyBorder="1" applyAlignment="1">
      <alignment horizontal="center" vertical="center"/>
    </xf>
    <xf numFmtId="164" fontId="11" fillId="9" borderId="13" xfId="6" applyNumberFormat="1" applyFont="1" applyFill="1" applyBorder="1" applyAlignment="1">
      <alignment horizontal="center" vertical="center"/>
    </xf>
    <xf numFmtId="164" fontId="11" fillId="5" borderId="13" xfId="6" applyNumberFormat="1" applyFont="1" applyFill="1" applyBorder="1" applyAlignment="1">
      <alignment horizontal="center" vertical="center"/>
    </xf>
    <xf numFmtId="164" fontId="11" fillId="8" borderId="13" xfId="6" applyNumberFormat="1" applyFont="1" applyFill="1" applyBorder="1" applyAlignment="1">
      <alignment horizontal="center" vertical="center"/>
    </xf>
    <xf numFmtId="0" fontId="21" fillId="0" borderId="0" xfId="1" applyFont="1" applyFill="1" applyAlignment="1"/>
    <xf numFmtId="0" fontId="9" fillId="4" borderId="0" xfId="0" applyFont="1" applyFill="1" applyBorder="1" applyAlignment="1">
      <alignment wrapText="1"/>
    </xf>
    <xf numFmtId="0" fontId="11" fillId="0" borderId="15" xfId="0" applyFont="1" applyBorder="1" applyAlignment="1">
      <alignment horizontal="center" vertical="center" wrapText="1"/>
    </xf>
    <xf numFmtId="0" fontId="8" fillId="4" borderId="4" xfId="0" applyFont="1" applyFill="1" applyBorder="1" applyAlignment="1">
      <alignment shrinkToFit="1"/>
    </xf>
    <xf numFmtId="0" fontId="8" fillId="4" borderId="5" xfId="0" applyFont="1" applyFill="1" applyBorder="1" applyAlignment="1">
      <alignment shrinkToFit="1"/>
    </xf>
    <xf numFmtId="0" fontId="8" fillId="4" borderId="11" xfId="0" applyFont="1" applyFill="1" applyBorder="1" applyAlignment="1">
      <alignment shrinkToFit="1"/>
    </xf>
    <xf numFmtId="0" fontId="8" fillId="4" borderId="14" xfId="0" applyFont="1" applyFill="1" applyBorder="1" applyAlignment="1">
      <alignment shrinkToFit="1"/>
    </xf>
    <xf numFmtId="0" fontId="8" fillId="4" borderId="15" xfId="0" applyFont="1" applyFill="1" applyBorder="1" applyAlignment="1">
      <alignment shrinkToFit="1"/>
    </xf>
    <xf numFmtId="0" fontId="8" fillId="4" borderId="2" xfId="0" applyFont="1" applyFill="1" applyBorder="1" applyAlignment="1">
      <alignment shrinkToFit="1"/>
    </xf>
    <xf numFmtId="0" fontId="26" fillId="4" borderId="4" xfId="0" applyFont="1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0" fillId="4" borderId="11" xfId="0" applyFill="1" applyBorder="1" applyAlignment="1">
      <alignment horizontal="left" vertical="top" wrapText="1"/>
    </xf>
    <xf numFmtId="0" fontId="12" fillId="6" borderId="6" xfId="0" applyFont="1" applyFill="1" applyBorder="1" applyAlignment="1">
      <alignment horizontal="center" vertical="center" wrapText="1"/>
    </xf>
    <xf numFmtId="0" fontId="25" fillId="6" borderId="7" xfId="0" applyFont="1" applyFill="1" applyBorder="1" applyAlignment="1">
      <alignment horizontal="center" vertical="center" wrapText="1"/>
    </xf>
    <xf numFmtId="0" fontId="13" fillId="0" borderId="4" xfId="8" applyFont="1" applyBorder="1" applyAlignment="1">
      <alignment horizontal="center" vertical="center" wrapText="1"/>
    </xf>
    <xf numFmtId="0" fontId="13" fillId="0" borderId="5" xfId="8" applyFont="1" applyBorder="1" applyAlignment="1">
      <alignment horizontal="center" vertical="center" wrapText="1"/>
    </xf>
    <xf numFmtId="2" fontId="19" fillId="6" borderId="6" xfId="8" applyNumberFormat="1" applyFont="1" applyFill="1" applyBorder="1" applyAlignment="1">
      <alignment horizontal="center" vertical="center" wrapText="1"/>
    </xf>
    <xf numFmtId="2" fontId="19" fillId="6" borderId="7" xfId="8" applyNumberFormat="1" applyFont="1" applyFill="1" applyBorder="1" applyAlignment="1">
      <alignment horizontal="center" vertical="center" wrapText="1"/>
    </xf>
    <xf numFmtId="0" fontId="19" fillId="6" borderId="4" xfId="8" applyFont="1" applyFill="1" applyBorder="1" applyAlignment="1">
      <alignment horizontal="center" vertical="center" wrapText="1"/>
    </xf>
    <xf numFmtId="0" fontId="19" fillId="6" borderId="5" xfId="8" applyFont="1" applyFill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5" fillId="6" borderId="10" xfId="0" applyFont="1" applyFill="1" applyBorder="1" applyAlignment="1">
      <alignment horizontal="center" vertical="center" wrapText="1"/>
    </xf>
    <xf numFmtId="0" fontId="23" fillId="6" borderId="2" xfId="0" applyFont="1" applyFill="1" applyBorder="1" applyAlignment="1">
      <alignment horizontal="center" vertical="center" wrapText="1"/>
    </xf>
    <xf numFmtId="0" fontId="15" fillId="4" borderId="15" xfId="0" applyFont="1" applyFill="1" applyBorder="1" applyAlignment="1">
      <alignment horizontal="center" vertical="center" wrapText="1"/>
    </xf>
    <xf numFmtId="0" fontId="29" fillId="4" borderId="0" xfId="0" applyFont="1" applyFill="1" applyAlignment="1">
      <alignment horizontal="center" vertical="center" wrapText="1"/>
    </xf>
    <xf numFmtId="0" fontId="29" fillId="4" borderId="0" xfId="0" applyFont="1" applyFill="1" applyAlignment="1">
      <alignment horizontal="left" vertical="center" wrapText="1"/>
    </xf>
    <xf numFmtId="0" fontId="11" fillId="4" borderId="0" xfId="1" applyFont="1" applyFill="1" applyAlignment="1">
      <alignment wrapText="1"/>
    </xf>
    <xf numFmtId="0" fontId="11" fillId="4" borderId="0" xfId="0" applyFont="1" applyFill="1" applyBorder="1">
      <alignment wrapText="1"/>
    </xf>
    <xf numFmtId="0" fontId="29" fillId="4" borderId="3" xfId="0" applyFont="1" applyFill="1" applyBorder="1" applyAlignment="1">
      <alignment horizontal="left" vertical="center" wrapText="1"/>
    </xf>
    <xf numFmtId="0" fontId="9" fillId="4" borderId="4" xfId="0" applyFont="1" applyFill="1" applyBorder="1" applyAlignment="1">
      <alignment horizontal="center" wrapText="1"/>
    </xf>
    <xf numFmtId="0" fontId="9" fillId="4" borderId="11" xfId="0" applyFont="1" applyFill="1" applyBorder="1" applyAlignment="1">
      <alignment horizontal="center" wrapText="1"/>
    </xf>
    <xf numFmtId="1" fontId="11" fillId="5" borderId="0" xfId="5" applyNumberFormat="1" applyFont="1" applyFill="1" applyBorder="1" applyAlignment="1">
      <alignment horizontal="center" vertical="center"/>
    </xf>
    <xf numFmtId="164" fontId="11" fillId="5" borderId="0" xfId="6" applyNumberFormat="1" applyFont="1" applyFill="1" applyBorder="1" applyAlignment="1">
      <alignment horizontal="center" vertical="center"/>
    </xf>
    <xf numFmtId="0" fontId="9" fillId="6" borderId="0" xfId="0" applyFont="1" applyFill="1" applyAlignment="1">
      <alignment horizontal="left" wrapText="1"/>
    </xf>
    <xf numFmtId="164" fontId="11" fillId="10" borderId="0" xfId="6" applyNumberFormat="1" applyFont="1" applyFill="1" applyBorder="1" applyAlignment="1">
      <alignment horizontal="center" vertical="center"/>
    </xf>
  </cellXfs>
  <cellStyles count="10">
    <cellStyle name="Data" xfId="5" xr:uid="{00000000-0005-0000-0000-000000000000}"/>
    <cellStyle name="Normale" xfId="0" builtinId="0" customBuiltin="1"/>
    <cellStyle name="Normale 2" xfId="8" xr:uid="{00000000-0005-0000-0000-000002000000}"/>
    <cellStyle name="Normale 3" xfId="9" xr:uid="{00000000-0005-0000-0000-000003000000}"/>
    <cellStyle name="Percentuale" xfId="7" builtinId="5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Valuta" xfId="6" builtinId="4"/>
  </cellStyles>
  <dxfs count="22"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color rgb="FFFF0000"/>
      </font>
    </dxf>
    <dxf>
      <font>
        <color theme="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theme="0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006600"/>
      </font>
    </dxf>
    <dxf>
      <fill>
        <patternFill patternType="solid">
          <fgColor theme="6" tint="0.59999389629810485"/>
          <bgColor theme="6" tint="0.59999389629810485"/>
        </patternFill>
      </fill>
    </dxf>
    <dxf>
      <fill>
        <patternFill patternType="solid">
          <fgColor theme="6" tint="0.59999389629810485"/>
          <bgColor theme="6" tint="0.59999389629810485"/>
        </patternFill>
      </fill>
    </dxf>
    <dxf>
      <font>
        <b/>
        <color theme="0"/>
      </font>
      <fill>
        <patternFill patternType="solid">
          <fgColor theme="6"/>
          <bgColor theme="6"/>
        </patternFill>
      </fill>
    </dxf>
    <dxf>
      <font>
        <b/>
        <color theme="0"/>
      </font>
      <fill>
        <patternFill patternType="solid">
          <fgColor theme="6"/>
          <bgColor theme="6"/>
        </patternFill>
      </fill>
    </dxf>
    <dxf>
      <font>
        <b/>
        <color theme="0"/>
      </font>
      <fill>
        <patternFill patternType="solid">
          <fgColor theme="6"/>
          <bgColor theme="6"/>
        </patternFill>
      </fill>
      <border>
        <top style="thick">
          <color theme="0"/>
        </top>
      </border>
    </dxf>
    <dxf>
      <font>
        <b/>
        <color theme="0"/>
      </font>
      <fill>
        <patternFill patternType="solid">
          <fgColor theme="6"/>
          <bgColor theme="6" tint="-0.24994659260841701"/>
        </patternFill>
      </fill>
      <border>
        <bottom style="thick">
          <color theme="0"/>
        </bottom>
      </border>
    </dxf>
    <dxf>
      <font>
        <color theme="1"/>
      </font>
      <fill>
        <patternFill patternType="solid">
          <fgColor theme="6" tint="0.79998168889431442"/>
          <bgColor theme="6" tint="0.79998168889431442"/>
        </patternFill>
      </fill>
      <border>
        <vertical style="thin">
          <color theme="0"/>
        </vertical>
        <horizontal style="thin">
          <color theme="0"/>
        </horizontal>
      </border>
    </dxf>
  </dxfs>
  <tableStyles count="1" defaultTableStyle="TableStyleMedium2" defaultPivotStyle="PivotStyleLight16">
    <tableStyle name="Elenco attività per i progetti" pivot="0" count="7" xr9:uid="{00000000-0011-0000-FFFF-FFFF00000000}">
      <tableStyleElement type="wholeTable" dxfId="21"/>
      <tableStyleElement type="headerRow" dxfId="20"/>
      <tableStyleElement type="totalRow" dxfId="19"/>
      <tableStyleElement type="firstColumn" dxfId="18"/>
      <tableStyleElement type="lastColumn" dxfId="17"/>
      <tableStyleElement type="firstRowStripe" dxfId="16"/>
      <tableStyleElement type="firstColumnStripe" dxfId="15"/>
    </tableStyle>
  </tableStyles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101600</xdr:colOff>
      <xdr:row>0</xdr:row>
      <xdr:rowOff>114300</xdr:rowOff>
    </xdr:from>
    <xdr:ext cx="1140051" cy="719390"/>
    <xdr:pic>
      <xdr:nvPicPr>
        <xdr:cNvPr id="2" name="Immagine 1">
          <a:extLst>
            <a:ext uri="{FF2B5EF4-FFF2-40B4-BE49-F238E27FC236}">
              <a16:creationId xmlns:a16="http://schemas.microsoft.com/office/drawing/2014/main" id="{43B3AA88-D172-A64B-B157-A2541FD323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1600" y="114300"/>
          <a:ext cx="1140051" cy="71939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355600</xdr:colOff>
      <xdr:row>0</xdr:row>
      <xdr:rowOff>279400</xdr:rowOff>
    </xdr:from>
    <xdr:ext cx="1140051" cy="719390"/>
    <xdr:pic>
      <xdr:nvPicPr>
        <xdr:cNvPr id="2" name="Immagine 1">
          <a:extLst>
            <a:ext uri="{FF2B5EF4-FFF2-40B4-BE49-F238E27FC236}">
              <a16:creationId xmlns:a16="http://schemas.microsoft.com/office/drawing/2014/main" id="{AD2AF726-5B97-F346-A495-ECB4C97C4E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5600" y="279400"/>
          <a:ext cx="1140051" cy="719390"/>
        </a:xfrm>
        <a:prstGeom prst="rect">
          <a:avLst/>
        </a:prstGeom>
      </xdr:spPr>
    </xdr:pic>
    <xdr:clientData/>
  </xdr:one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Equity">
  <a:themeElements>
    <a:clrScheme name="Equity">
      <a:dk1>
        <a:sysClr val="windowText" lastClr="000000"/>
      </a:dk1>
      <a:lt1>
        <a:sysClr val="window" lastClr="FFFFFF"/>
      </a:lt1>
      <a:dk2>
        <a:srgbClr val="696464"/>
      </a:dk2>
      <a:lt2>
        <a:srgbClr val="E9E5DC"/>
      </a:lt2>
      <a:accent1>
        <a:srgbClr val="D34817"/>
      </a:accent1>
      <a:accent2>
        <a:srgbClr val="9B2D1F"/>
      </a:accent2>
      <a:accent3>
        <a:srgbClr val="918485"/>
      </a:accent3>
      <a:accent4>
        <a:srgbClr val="956251"/>
      </a:accent4>
      <a:accent5>
        <a:srgbClr val="855D5D"/>
      </a:accent5>
      <a:accent6>
        <a:srgbClr val="A28E6A"/>
      </a:accent6>
      <a:hlink>
        <a:srgbClr val="CC9900"/>
      </a:hlink>
      <a:folHlink>
        <a:srgbClr val="96A9A9"/>
      </a:folHlink>
    </a:clrScheme>
    <a:fontScheme name="Equity">
      <a:majorFont>
        <a:latin typeface="Franklin Gothic Book"/>
        <a:ea typeface=""/>
        <a:cs typeface=""/>
        <a:font script="Jpan" typeface="HGｺﾞｼｯｸM"/>
        <a:font script="Hang" typeface="바탕"/>
        <a:font script="Hans" typeface="黑体"/>
        <a:font script="Hant" typeface="微軟正黑體"/>
        <a:font script="Arab" typeface="Tahoma"/>
        <a:font script="Hebr" typeface="Aharoni"/>
        <a:font script="Thai" typeface="Lily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Perpetua"/>
        <a:ea typeface=""/>
        <a:cs typeface=""/>
        <a:font script="Jpan" typeface="HG創英ﾌﾟﾚｾﾞﾝｽEB"/>
        <a:font script="Hang" typeface="맑은 고딕"/>
        <a:font script="Hans" typeface="仿宋_GB2312"/>
        <a:font script="Hant" typeface="新細明體"/>
        <a:font script="Arab" typeface="Times New Roman"/>
        <a:font script="Hebr" typeface="Aharoni"/>
        <a:font script="Thai" typeface="EucrosiaUPC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40000"/>
                <a:satMod val="165000"/>
              </a:schemeClr>
            </a:gs>
            <a:gs pos="50000">
              <a:schemeClr val="phClr">
                <a:shade val="80000"/>
                <a:satMod val="155000"/>
              </a:schemeClr>
            </a:gs>
            <a:gs pos="100000">
              <a:schemeClr val="phClr">
                <a:tint val="95000"/>
                <a:satMod val="200000"/>
              </a:schemeClr>
            </a:gs>
          </a:gsLst>
          <a:lin ang="16200000" scaled="1"/>
        </a:gradFill>
        <a:blipFill>
          <a:blip xmlns:r="http://schemas.openxmlformats.org/officeDocument/2006/relationships" r:embed="rId1">
            <a:duotone>
              <a:schemeClr val="phClr">
                <a:tint val="95000"/>
                <a:satMod val="200000"/>
              </a:schemeClr>
              <a:schemeClr val="phClr">
                <a:shade val="80000"/>
                <a:satMod val="100000"/>
              </a:schemeClr>
            </a:duotone>
          </a:blip>
          <a:tile tx="0" ty="0" sx="75000" sy="75000" flip="none" algn="t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1"/>
  <sheetViews>
    <sheetView topLeftCell="A44" zoomScaleNormal="100" workbookViewId="0">
      <selection activeCell="G51" sqref="G51"/>
    </sheetView>
  </sheetViews>
  <sheetFormatPr baseColWidth="10" defaultColWidth="9.19921875" defaultRowHeight="14" x14ac:dyDescent="0.15"/>
  <cols>
    <col min="1" max="1" width="20.3984375" style="26" customWidth="1"/>
    <col min="2" max="3" width="8.796875" style="26" customWidth="1"/>
    <col min="4" max="4" width="75.3984375" style="26" hidden="1" customWidth="1"/>
    <col min="5" max="5" width="8.796875" style="26" customWidth="1"/>
    <col min="6" max="6" width="24.796875" style="26" customWidth="1"/>
    <col min="7" max="7" width="34.19921875" style="26" customWidth="1"/>
    <col min="8" max="8" width="33.19921875" style="26" customWidth="1"/>
    <col min="9" max="16384" width="9.19921875" style="26"/>
  </cols>
  <sheetData>
    <row r="1" spans="1:11" ht="69" customHeight="1" x14ac:dyDescent="0.15">
      <c r="A1" s="69"/>
      <c r="B1" s="81" t="s">
        <v>44</v>
      </c>
      <c r="C1" s="81"/>
      <c r="D1" s="81"/>
      <c r="E1" s="81"/>
      <c r="F1" s="81"/>
      <c r="G1" s="81"/>
      <c r="H1" s="81"/>
    </row>
    <row r="2" spans="1:11" s="37" customFormat="1" ht="23" x14ac:dyDescent="0.25">
      <c r="A2" s="13" t="s">
        <v>42</v>
      </c>
      <c r="B2" s="14"/>
      <c r="C2" s="14"/>
      <c r="D2" s="14"/>
      <c r="E2" s="14"/>
      <c r="F2" s="14"/>
      <c r="G2" s="14"/>
      <c r="H2" s="19"/>
    </row>
    <row r="3" spans="1:11" ht="16.5" customHeight="1" x14ac:dyDescent="0.3">
      <c r="G3" s="27"/>
    </row>
    <row r="4" spans="1:11" ht="16.5" customHeight="1" x14ac:dyDescent="0.3">
      <c r="A4" s="28" t="s">
        <v>31</v>
      </c>
      <c r="B4" s="29"/>
      <c r="C4" s="30"/>
      <c r="D4" s="31"/>
      <c r="E4" s="82"/>
      <c r="F4" s="83"/>
      <c r="G4" s="83"/>
      <c r="H4" s="84"/>
      <c r="I4" s="32"/>
      <c r="J4" s="32"/>
      <c r="K4" s="32"/>
    </row>
    <row r="5" spans="1:11" ht="16.5" customHeight="1" x14ac:dyDescent="0.3">
      <c r="A5" s="33" t="s">
        <v>38</v>
      </c>
      <c r="B5" s="29"/>
      <c r="C5" s="30"/>
      <c r="D5" s="31"/>
      <c r="E5" s="85"/>
      <c r="F5" s="86"/>
      <c r="G5" s="86"/>
      <c r="H5" s="87"/>
    </row>
    <row r="6" spans="1:11" x14ac:dyDescent="0.15">
      <c r="A6" s="34"/>
      <c r="B6" s="35"/>
      <c r="C6" s="36"/>
      <c r="D6" s="36"/>
      <c r="E6" s="36"/>
      <c r="F6" s="36"/>
      <c r="G6" s="36"/>
    </row>
    <row r="7" spans="1:11" ht="30" customHeight="1" x14ac:dyDescent="0.15">
      <c r="A7" s="95" t="s">
        <v>0</v>
      </c>
      <c r="B7" s="97" t="s">
        <v>1</v>
      </c>
      <c r="C7" s="98"/>
      <c r="D7" s="2"/>
      <c r="E7" s="95" t="s">
        <v>2</v>
      </c>
      <c r="F7" s="95" t="s">
        <v>18</v>
      </c>
      <c r="G7" s="100" t="s">
        <v>33</v>
      </c>
      <c r="H7" s="91" t="s">
        <v>39</v>
      </c>
    </row>
    <row r="8" spans="1:11" ht="30" customHeight="1" x14ac:dyDescent="0.15">
      <c r="A8" s="96"/>
      <c r="B8" s="11" t="s">
        <v>3</v>
      </c>
      <c r="C8" s="11" t="s">
        <v>4</v>
      </c>
      <c r="D8" s="2"/>
      <c r="E8" s="96"/>
      <c r="F8" s="99"/>
      <c r="G8" s="101"/>
      <c r="H8" s="92"/>
    </row>
    <row r="9" spans="1:11" ht="24" customHeight="1" x14ac:dyDescent="0.15">
      <c r="A9" s="3"/>
      <c r="B9" s="4"/>
      <c r="C9" s="4"/>
      <c r="D9" s="5">
        <f t="shared" ref="D9:D44" si="0">C9-B9</f>
        <v>0</v>
      </c>
      <c r="E9" s="10">
        <v>0</v>
      </c>
      <c r="F9" s="12"/>
      <c r="G9" s="6"/>
      <c r="H9" s="18"/>
    </row>
    <row r="10" spans="1:11" ht="24" customHeight="1" x14ac:dyDescent="0.15">
      <c r="A10" s="3"/>
      <c r="B10" s="4"/>
      <c r="C10" s="4"/>
      <c r="D10" s="5">
        <f t="shared" si="0"/>
        <v>0</v>
      </c>
      <c r="E10" s="10">
        <f t="shared" ref="E10:E44" si="1">((HOUR(D10)*60)+MINUTE(D10))/60</f>
        <v>0</v>
      </c>
      <c r="F10" s="12"/>
      <c r="G10" s="6"/>
      <c r="H10" s="18"/>
    </row>
    <row r="11" spans="1:11" ht="24" customHeight="1" x14ac:dyDescent="0.15">
      <c r="A11" s="3"/>
      <c r="B11" s="4"/>
      <c r="C11" s="4"/>
      <c r="D11" s="5">
        <f t="shared" si="0"/>
        <v>0</v>
      </c>
      <c r="E11" s="10">
        <f t="shared" si="1"/>
        <v>0</v>
      </c>
      <c r="F11" s="12"/>
      <c r="G11" s="6"/>
      <c r="H11" s="18"/>
    </row>
    <row r="12" spans="1:11" ht="24" customHeight="1" x14ac:dyDescent="0.15">
      <c r="A12" s="3"/>
      <c r="B12" s="4"/>
      <c r="C12" s="4"/>
      <c r="D12" s="5">
        <f t="shared" si="0"/>
        <v>0</v>
      </c>
      <c r="E12" s="10">
        <f t="shared" si="1"/>
        <v>0</v>
      </c>
      <c r="F12" s="12"/>
      <c r="G12" s="6"/>
      <c r="H12" s="18"/>
    </row>
    <row r="13" spans="1:11" ht="24" customHeight="1" x14ac:dyDescent="0.15">
      <c r="A13" s="3"/>
      <c r="B13" s="4"/>
      <c r="C13" s="4"/>
      <c r="D13" s="5">
        <f t="shared" si="0"/>
        <v>0</v>
      </c>
      <c r="E13" s="10">
        <f t="shared" si="1"/>
        <v>0</v>
      </c>
      <c r="F13" s="12"/>
      <c r="G13" s="6"/>
      <c r="H13" s="18"/>
    </row>
    <row r="14" spans="1:11" ht="24" customHeight="1" x14ac:dyDescent="0.15">
      <c r="A14" s="3"/>
      <c r="B14" s="4"/>
      <c r="C14" s="4"/>
      <c r="D14" s="5">
        <f t="shared" si="0"/>
        <v>0</v>
      </c>
      <c r="E14" s="10">
        <f t="shared" si="1"/>
        <v>0</v>
      </c>
      <c r="F14" s="12"/>
      <c r="G14" s="6"/>
      <c r="H14" s="18"/>
    </row>
    <row r="15" spans="1:11" ht="24" customHeight="1" x14ac:dyDescent="0.15">
      <c r="A15" s="3"/>
      <c r="B15" s="4"/>
      <c r="C15" s="4"/>
      <c r="D15" s="5">
        <f t="shared" si="0"/>
        <v>0</v>
      </c>
      <c r="E15" s="10">
        <f t="shared" si="1"/>
        <v>0</v>
      </c>
      <c r="F15" s="12"/>
      <c r="G15" s="6"/>
      <c r="H15" s="18"/>
    </row>
    <row r="16" spans="1:11" ht="24" customHeight="1" x14ac:dyDescent="0.15">
      <c r="A16" s="3"/>
      <c r="B16" s="4"/>
      <c r="C16" s="4"/>
      <c r="D16" s="5">
        <f t="shared" si="0"/>
        <v>0</v>
      </c>
      <c r="E16" s="10">
        <f t="shared" si="1"/>
        <v>0</v>
      </c>
      <c r="F16" s="12"/>
      <c r="G16" s="6"/>
      <c r="H16" s="18"/>
    </row>
    <row r="17" spans="1:8" ht="24" customHeight="1" x14ac:dyDescent="0.15">
      <c r="A17" s="3"/>
      <c r="B17" s="4"/>
      <c r="C17" s="4"/>
      <c r="D17" s="5">
        <f t="shared" si="0"/>
        <v>0</v>
      </c>
      <c r="E17" s="10">
        <f t="shared" si="1"/>
        <v>0</v>
      </c>
      <c r="F17" s="12"/>
      <c r="G17" s="6"/>
      <c r="H17" s="18"/>
    </row>
    <row r="18" spans="1:8" ht="24" customHeight="1" x14ac:dyDescent="0.15">
      <c r="A18" s="3"/>
      <c r="B18" s="4"/>
      <c r="C18" s="4"/>
      <c r="D18" s="5">
        <f t="shared" si="0"/>
        <v>0</v>
      </c>
      <c r="E18" s="10">
        <f t="shared" si="1"/>
        <v>0</v>
      </c>
      <c r="F18" s="12"/>
      <c r="G18" s="6"/>
      <c r="H18" s="18"/>
    </row>
    <row r="19" spans="1:8" ht="24" customHeight="1" x14ac:dyDescent="0.15">
      <c r="A19" s="3"/>
      <c r="B19" s="4"/>
      <c r="C19" s="4"/>
      <c r="D19" s="5">
        <f t="shared" si="0"/>
        <v>0</v>
      </c>
      <c r="E19" s="10">
        <f t="shared" si="1"/>
        <v>0</v>
      </c>
      <c r="F19" s="12"/>
      <c r="G19" s="6"/>
      <c r="H19" s="18"/>
    </row>
    <row r="20" spans="1:8" ht="24" customHeight="1" x14ac:dyDescent="0.15">
      <c r="A20" s="3"/>
      <c r="B20" s="4"/>
      <c r="C20" s="4"/>
      <c r="D20" s="5">
        <f t="shared" si="0"/>
        <v>0</v>
      </c>
      <c r="E20" s="10">
        <f t="shared" si="1"/>
        <v>0</v>
      </c>
      <c r="F20" s="12"/>
      <c r="G20" s="6"/>
      <c r="H20" s="18"/>
    </row>
    <row r="21" spans="1:8" ht="24" customHeight="1" x14ac:dyDescent="0.15">
      <c r="A21" s="3"/>
      <c r="B21" s="4"/>
      <c r="C21" s="4"/>
      <c r="D21" s="5">
        <f t="shared" si="0"/>
        <v>0</v>
      </c>
      <c r="E21" s="10">
        <f t="shared" si="1"/>
        <v>0</v>
      </c>
      <c r="F21" s="12"/>
      <c r="G21" s="6"/>
      <c r="H21" s="18"/>
    </row>
    <row r="22" spans="1:8" ht="24" customHeight="1" x14ac:dyDescent="0.15">
      <c r="A22" s="3"/>
      <c r="B22" s="4"/>
      <c r="C22" s="4"/>
      <c r="D22" s="5">
        <f t="shared" si="0"/>
        <v>0</v>
      </c>
      <c r="E22" s="10">
        <f t="shared" si="1"/>
        <v>0</v>
      </c>
      <c r="F22" s="12"/>
      <c r="G22" s="6"/>
      <c r="H22" s="18"/>
    </row>
    <row r="23" spans="1:8" ht="24" customHeight="1" x14ac:dyDescent="0.15">
      <c r="A23" s="3"/>
      <c r="B23" s="4"/>
      <c r="C23" s="4"/>
      <c r="D23" s="5">
        <f t="shared" si="0"/>
        <v>0</v>
      </c>
      <c r="E23" s="10">
        <f t="shared" si="1"/>
        <v>0</v>
      </c>
      <c r="F23" s="12"/>
      <c r="G23" s="6"/>
      <c r="H23" s="18"/>
    </row>
    <row r="24" spans="1:8" ht="24" customHeight="1" x14ac:dyDescent="0.15">
      <c r="A24" s="3"/>
      <c r="B24" s="4"/>
      <c r="C24" s="4"/>
      <c r="D24" s="5">
        <f t="shared" si="0"/>
        <v>0</v>
      </c>
      <c r="E24" s="10">
        <f t="shared" si="1"/>
        <v>0</v>
      </c>
      <c r="F24" s="12"/>
      <c r="G24" s="6"/>
      <c r="H24" s="18"/>
    </row>
    <row r="25" spans="1:8" ht="24" customHeight="1" x14ac:dyDescent="0.15">
      <c r="A25" s="3"/>
      <c r="B25" s="4"/>
      <c r="C25" s="4"/>
      <c r="D25" s="5">
        <f t="shared" si="0"/>
        <v>0</v>
      </c>
      <c r="E25" s="10">
        <f t="shared" si="1"/>
        <v>0</v>
      </c>
      <c r="F25" s="12"/>
      <c r="G25" s="6"/>
      <c r="H25" s="18"/>
    </row>
    <row r="26" spans="1:8" ht="24" customHeight="1" x14ac:dyDescent="0.15">
      <c r="A26" s="3"/>
      <c r="B26" s="4"/>
      <c r="C26" s="4"/>
      <c r="D26" s="5">
        <f t="shared" si="0"/>
        <v>0</v>
      </c>
      <c r="E26" s="10">
        <f t="shared" si="1"/>
        <v>0</v>
      </c>
      <c r="F26" s="12"/>
      <c r="G26" s="6"/>
      <c r="H26" s="18"/>
    </row>
    <row r="27" spans="1:8" ht="24" customHeight="1" x14ac:dyDescent="0.15">
      <c r="A27" s="3"/>
      <c r="B27" s="4"/>
      <c r="C27" s="4"/>
      <c r="D27" s="5">
        <f t="shared" si="0"/>
        <v>0</v>
      </c>
      <c r="E27" s="10">
        <f t="shared" si="1"/>
        <v>0</v>
      </c>
      <c r="F27" s="12"/>
      <c r="G27" s="6"/>
      <c r="H27" s="18"/>
    </row>
    <row r="28" spans="1:8" ht="24" customHeight="1" x14ac:dyDescent="0.15">
      <c r="A28" s="3"/>
      <c r="B28" s="4"/>
      <c r="C28" s="4"/>
      <c r="D28" s="5">
        <f t="shared" si="0"/>
        <v>0</v>
      </c>
      <c r="E28" s="10">
        <f t="shared" si="1"/>
        <v>0</v>
      </c>
      <c r="F28" s="12"/>
      <c r="G28" s="6"/>
      <c r="H28" s="18"/>
    </row>
    <row r="29" spans="1:8" ht="24" customHeight="1" x14ac:dyDescent="0.15">
      <c r="A29" s="3"/>
      <c r="B29" s="4"/>
      <c r="C29" s="4"/>
      <c r="D29" s="5">
        <f t="shared" si="0"/>
        <v>0</v>
      </c>
      <c r="E29" s="10">
        <f t="shared" si="1"/>
        <v>0</v>
      </c>
      <c r="F29" s="12"/>
      <c r="G29" s="6"/>
      <c r="H29" s="18"/>
    </row>
    <row r="30" spans="1:8" ht="24" customHeight="1" x14ac:dyDescent="0.15">
      <c r="A30" s="3"/>
      <c r="B30" s="4"/>
      <c r="C30" s="4"/>
      <c r="D30" s="5">
        <f t="shared" si="0"/>
        <v>0</v>
      </c>
      <c r="E30" s="10">
        <f t="shared" si="1"/>
        <v>0</v>
      </c>
      <c r="F30" s="12"/>
      <c r="G30" s="6"/>
      <c r="H30" s="18"/>
    </row>
    <row r="31" spans="1:8" ht="24" customHeight="1" x14ac:dyDescent="0.15">
      <c r="A31" s="3"/>
      <c r="B31" s="4"/>
      <c r="C31" s="4"/>
      <c r="D31" s="5">
        <f t="shared" si="0"/>
        <v>0</v>
      </c>
      <c r="E31" s="10">
        <f t="shared" si="1"/>
        <v>0</v>
      </c>
      <c r="F31" s="12"/>
      <c r="G31" s="6"/>
      <c r="H31" s="18"/>
    </row>
    <row r="32" spans="1:8" ht="24" customHeight="1" x14ac:dyDescent="0.15">
      <c r="A32" s="3"/>
      <c r="B32" s="4"/>
      <c r="C32" s="4"/>
      <c r="D32" s="5">
        <f t="shared" si="0"/>
        <v>0</v>
      </c>
      <c r="E32" s="10">
        <f t="shared" si="1"/>
        <v>0</v>
      </c>
      <c r="F32" s="12"/>
      <c r="G32" s="6"/>
      <c r="H32" s="18"/>
    </row>
    <row r="33" spans="1:8" ht="24" customHeight="1" x14ac:dyDescent="0.15">
      <c r="A33" s="3"/>
      <c r="B33" s="4"/>
      <c r="C33" s="4"/>
      <c r="D33" s="5">
        <f t="shared" si="0"/>
        <v>0</v>
      </c>
      <c r="E33" s="10">
        <f t="shared" si="1"/>
        <v>0</v>
      </c>
      <c r="F33" s="12"/>
      <c r="G33" s="6"/>
      <c r="H33" s="18"/>
    </row>
    <row r="34" spans="1:8" ht="24" customHeight="1" x14ac:dyDescent="0.15">
      <c r="A34" s="3"/>
      <c r="B34" s="4"/>
      <c r="C34" s="4"/>
      <c r="D34" s="5">
        <f t="shared" si="0"/>
        <v>0</v>
      </c>
      <c r="E34" s="10">
        <f t="shared" si="1"/>
        <v>0</v>
      </c>
      <c r="F34" s="12"/>
      <c r="G34" s="6"/>
      <c r="H34" s="18"/>
    </row>
    <row r="35" spans="1:8" ht="24" customHeight="1" x14ac:dyDescent="0.15">
      <c r="A35" s="3"/>
      <c r="B35" s="4"/>
      <c r="C35" s="4"/>
      <c r="D35" s="5">
        <f t="shared" si="0"/>
        <v>0</v>
      </c>
      <c r="E35" s="10">
        <f t="shared" si="1"/>
        <v>0</v>
      </c>
      <c r="F35" s="12"/>
      <c r="G35" s="6"/>
      <c r="H35" s="18"/>
    </row>
    <row r="36" spans="1:8" ht="24" customHeight="1" x14ac:dyDescent="0.15">
      <c r="A36" s="3"/>
      <c r="B36" s="4"/>
      <c r="C36" s="4"/>
      <c r="D36" s="5">
        <f t="shared" si="0"/>
        <v>0</v>
      </c>
      <c r="E36" s="10">
        <f t="shared" si="1"/>
        <v>0</v>
      </c>
      <c r="F36" s="12"/>
      <c r="G36" s="6"/>
      <c r="H36" s="18"/>
    </row>
    <row r="37" spans="1:8" ht="24" customHeight="1" x14ac:dyDescent="0.15">
      <c r="A37" s="3"/>
      <c r="B37" s="4"/>
      <c r="C37" s="4"/>
      <c r="D37" s="5">
        <f t="shared" si="0"/>
        <v>0</v>
      </c>
      <c r="E37" s="10">
        <f t="shared" si="1"/>
        <v>0</v>
      </c>
      <c r="F37" s="12"/>
      <c r="G37" s="6"/>
      <c r="H37" s="18"/>
    </row>
    <row r="38" spans="1:8" ht="24" customHeight="1" x14ac:dyDescent="0.15">
      <c r="A38" s="3"/>
      <c r="B38" s="4"/>
      <c r="C38" s="4"/>
      <c r="D38" s="5">
        <f t="shared" si="0"/>
        <v>0</v>
      </c>
      <c r="E38" s="10">
        <f t="shared" si="1"/>
        <v>0</v>
      </c>
      <c r="F38" s="12"/>
      <c r="G38" s="6"/>
      <c r="H38" s="18"/>
    </row>
    <row r="39" spans="1:8" ht="24" customHeight="1" x14ac:dyDescent="0.15">
      <c r="A39" s="3"/>
      <c r="B39" s="4"/>
      <c r="C39" s="4"/>
      <c r="D39" s="5">
        <f t="shared" si="0"/>
        <v>0</v>
      </c>
      <c r="E39" s="10">
        <f t="shared" si="1"/>
        <v>0</v>
      </c>
      <c r="F39" s="12"/>
      <c r="G39" s="6"/>
      <c r="H39" s="18"/>
    </row>
    <row r="40" spans="1:8" ht="24" customHeight="1" x14ac:dyDescent="0.15">
      <c r="A40" s="3"/>
      <c r="B40" s="4"/>
      <c r="C40" s="4"/>
      <c r="D40" s="5">
        <f t="shared" si="0"/>
        <v>0</v>
      </c>
      <c r="E40" s="10">
        <f t="shared" si="1"/>
        <v>0</v>
      </c>
      <c r="F40" s="12"/>
      <c r="G40" s="6"/>
      <c r="H40" s="18"/>
    </row>
    <row r="41" spans="1:8" ht="24" customHeight="1" x14ac:dyDescent="0.15">
      <c r="A41" s="3"/>
      <c r="B41" s="4"/>
      <c r="C41" s="4"/>
      <c r="D41" s="5">
        <f t="shared" si="0"/>
        <v>0</v>
      </c>
      <c r="E41" s="10">
        <f t="shared" si="1"/>
        <v>0</v>
      </c>
      <c r="F41" s="12"/>
      <c r="G41" s="6"/>
      <c r="H41" s="18"/>
    </row>
    <row r="42" spans="1:8" ht="24" customHeight="1" x14ac:dyDescent="0.15">
      <c r="A42" s="3"/>
      <c r="B42" s="4"/>
      <c r="C42" s="4"/>
      <c r="D42" s="5">
        <f t="shared" si="0"/>
        <v>0</v>
      </c>
      <c r="E42" s="10">
        <f t="shared" si="1"/>
        <v>0</v>
      </c>
      <c r="F42" s="12"/>
      <c r="G42" s="6"/>
      <c r="H42" s="18"/>
    </row>
    <row r="43" spans="1:8" ht="24" customHeight="1" x14ac:dyDescent="0.15">
      <c r="A43" s="3"/>
      <c r="B43" s="4"/>
      <c r="C43" s="4"/>
      <c r="D43" s="5">
        <f t="shared" si="0"/>
        <v>0</v>
      </c>
      <c r="E43" s="10">
        <f t="shared" si="1"/>
        <v>0</v>
      </c>
      <c r="F43" s="12"/>
      <c r="G43" s="6"/>
      <c r="H43" s="18"/>
    </row>
    <row r="44" spans="1:8" ht="24" customHeight="1" x14ac:dyDescent="0.15">
      <c r="A44" s="3"/>
      <c r="B44" s="4"/>
      <c r="C44" s="4"/>
      <c r="D44" s="5">
        <f t="shared" si="0"/>
        <v>0</v>
      </c>
      <c r="E44" s="10">
        <f t="shared" si="1"/>
        <v>0</v>
      </c>
      <c r="F44" s="12"/>
      <c r="G44" s="6"/>
      <c r="H44" s="18"/>
    </row>
    <row r="45" spans="1:8" ht="24" customHeight="1" x14ac:dyDescent="0.15">
      <c r="A45" s="3"/>
      <c r="B45" s="4"/>
      <c r="C45" s="4"/>
      <c r="D45" s="5">
        <f>C45-B45</f>
        <v>0</v>
      </c>
      <c r="E45" s="10">
        <f>((HOUR(D45)*60)+MINUTE(D45))/60</f>
        <v>0</v>
      </c>
      <c r="F45" s="12"/>
      <c r="G45" s="6"/>
      <c r="H45" s="17"/>
    </row>
    <row r="46" spans="1:8" ht="24" customHeight="1" x14ac:dyDescent="0.15">
      <c r="A46" s="3"/>
      <c r="B46" s="4"/>
      <c r="C46" s="4"/>
      <c r="D46" s="5">
        <f t="shared" ref="D46" si="2">C46-B46</f>
        <v>0</v>
      </c>
      <c r="E46" s="10">
        <f t="shared" ref="E46" si="3">((HOUR(D46)*60)+MINUTE(D46))/60</f>
        <v>0</v>
      </c>
      <c r="F46" s="12"/>
      <c r="G46" s="6"/>
      <c r="H46" s="17"/>
    </row>
    <row r="47" spans="1:8" ht="24" customHeight="1" x14ac:dyDescent="0.15">
      <c r="A47" s="3"/>
      <c r="B47" s="4"/>
      <c r="C47" s="4"/>
      <c r="D47" s="5">
        <f t="shared" ref="D47:D51" si="4">C47-B47</f>
        <v>0</v>
      </c>
      <c r="E47" s="10">
        <f t="shared" ref="E47:E49" si="5">((HOUR(D47)*60)+MINUTE(D47))/60</f>
        <v>0</v>
      </c>
      <c r="F47" s="12"/>
      <c r="G47" s="6"/>
      <c r="H47" s="18"/>
    </row>
    <row r="48" spans="1:8" ht="24" customHeight="1" x14ac:dyDescent="0.15">
      <c r="A48" s="3"/>
      <c r="B48" s="4"/>
      <c r="C48" s="4"/>
      <c r="D48" s="5">
        <f t="shared" si="4"/>
        <v>0</v>
      </c>
      <c r="E48" s="10">
        <f t="shared" si="5"/>
        <v>0</v>
      </c>
      <c r="F48" s="12"/>
      <c r="G48" s="6"/>
      <c r="H48" s="18"/>
    </row>
    <row r="49" spans="1:8" ht="24" customHeight="1" x14ac:dyDescent="0.15">
      <c r="A49" s="3"/>
      <c r="B49" s="4"/>
      <c r="C49" s="4"/>
      <c r="D49" s="5">
        <f t="shared" si="4"/>
        <v>0</v>
      </c>
      <c r="E49" s="10">
        <f t="shared" si="5"/>
        <v>0</v>
      </c>
      <c r="F49" s="12"/>
      <c r="G49" s="6"/>
      <c r="H49" s="18"/>
    </row>
    <row r="50" spans="1:8" ht="24" customHeight="1" x14ac:dyDescent="0.15">
      <c r="A50" s="3"/>
      <c r="B50" s="4"/>
      <c r="C50" s="4"/>
      <c r="D50" s="5">
        <f t="shared" si="4"/>
        <v>0</v>
      </c>
      <c r="E50" s="10">
        <v>0</v>
      </c>
      <c r="F50" s="12"/>
      <c r="G50" s="6"/>
      <c r="H50" s="18"/>
    </row>
    <row r="51" spans="1:8" ht="24" customHeight="1" x14ac:dyDescent="0.15">
      <c r="A51" s="3"/>
      <c r="B51" s="4"/>
      <c r="C51" s="4"/>
      <c r="D51" s="5">
        <f t="shared" si="4"/>
        <v>0</v>
      </c>
      <c r="E51" s="10">
        <v>0</v>
      </c>
      <c r="F51" s="12"/>
      <c r="G51" s="6"/>
      <c r="H51" s="18"/>
    </row>
    <row r="52" spans="1:8" ht="30" customHeight="1" x14ac:dyDescent="0.2">
      <c r="A52" s="93" t="s">
        <v>19</v>
      </c>
      <c r="B52" s="94"/>
      <c r="C52" s="94"/>
      <c r="D52" s="7"/>
      <c r="E52" s="10">
        <f>SUM(E9:E51)</f>
        <v>0</v>
      </c>
      <c r="F52" s="8"/>
      <c r="G52" s="9"/>
      <c r="H52" s="1"/>
    </row>
    <row r="53" spans="1:8" ht="12" customHeight="1" x14ac:dyDescent="0.15">
      <c r="A53" s="38"/>
    </row>
    <row r="54" spans="1:8" ht="26.5" customHeight="1" x14ac:dyDescent="0.15">
      <c r="A54" s="88" t="s">
        <v>35</v>
      </c>
      <c r="B54" s="89"/>
      <c r="C54" s="89"/>
      <c r="D54" s="89"/>
      <c r="E54" s="89"/>
      <c r="F54" s="89"/>
      <c r="G54" s="89"/>
      <c r="H54" s="90"/>
    </row>
    <row r="55" spans="1:8" ht="23" customHeight="1" x14ac:dyDescent="0.15">
      <c r="A55" s="39"/>
      <c r="B55" s="40"/>
      <c r="C55" s="40"/>
      <c r="D55" s="40"/>
      <c r="E55" s="40"/>
      <c r="F55" s="40"/>
      <c r="G55" s="40"/>
      <c r="H55" s="40"/>
    </row>
    <row r="56" spans="1:8" ht="19" thickBot="1" x14ac:dyDescent="0.25">
      <c r="A56" s="41" t="s">
        <v>5</v>
      </c>
      <c r="B56" s="42"/>
      <c r="C56" s="42"/>
      <c r="D56" s="42"/>
      <c r="E56" s="42"/>
      <c r="F56" s="42"/>
      <c r="H56" s="43"/>
    </row>
    <row r="57" spans="1:8" x14ac:dyDescent="0.15">
      <c r="A57" s="34"/>
      <c r="B57" s="35"/>
      <c r="C57" s="36"/>
      <c r="D57" s="44"/>
      <c r="E57" s="44"/>
      <c r="F57" s="44"/>
      <c r="H57" s="45" t="s">
        <v>34</v>
      </c>
    </row>
    <row r="84" spans="1:6" s="58" customFormat="1" x14ac:dyDescent="0.15"/>
    <row r="85" spans="1:6" s="58" customFormat="1" ht="15" hidden="1" x14ac:dyDescent="0.15">
      <c r="A85" s="64" t="s">
        <v>10</v>
      </c>
      <c r="D85" s="62" t="s">
        <v>20</v>
      </c>
      <c r="E85" s="62"/>
      <c r="F85" s="58" t="s">
        <v>36</v>
      </c>
    </row>
    <row r="86" spans="1:6" s="58" customFormat="1" ht="15" hidden="1" x14ac:dyDescent="0.15">
      <c r="A86" s="64" t="s">
        <v>9</v>
      </c>
      <c r="D86" s="62" t="s">
        <v>21</v>
      </c>
      <c r="E86" s="62"/>
      <c r="F86" s="58" t="s">
        <v>37</v>
      </c>
    </row>
    <row r="87" spans="1:6" s="58" customFormat="1" hidden="1" x14ac:dyDescent="0.15">
      <c r="A87" s="64" t="s">
        <v>8</v>
      </c>
      <c r="D87" s="62" t="s">
        <v>22</v>
      </c>
      <c r="E87" s="62"/>
    </row>
    <row r="88" spans="1:6" s="58" customFormat="1" hidden="1" x14ac:dyDescent="0.15">
      <c r="A88" s="64" t="s">
        <v>32</v>
      </c>
      <c r="D88" s="62"/>
      <c r="E88" s="62"/>
    </row>
    <row r="89" spans="1:6" s="58" customFormat="1" hidden="1" x14ac:dyDescent="0.15">
      <c r="A89" s="64" t="s">
        <v>7</v>
      </c>
      <c r="D89" s="62" t="s">
        <v>23</v>
      </c>
      <c r="E89" s="62"/>
    </row>
    <row r="90" spans="1:6" s="58" customFormat="1" hidden="1" x14ac:dyDescent="0.15">
      <c r="A90" s="64" t="s">
        <v>6</v>
      </c>
      <c r="D90" s="62" t="s">
        <v>24</v>
      </c>
      <c r="E90" s="62"/>
    </row>
    <row r="91" spans="1:6" s="58" customFormat="1" hidden="1" x14ac:dyDescent="0.15">
      <c r="A91" s="64" t="s">
        <v>12</v>
      </c>
      <c r="D91" s="62"/>
      <c r="E91" s="62"/>
    </row>
    <row r="92" spans="1:6" s="58" customFormat="1" x14ac:dyDescent="0.15">
      <c r="D92" s="62" t="s">
        <v>25</v>
      </c>
      <c r="E92" s="62"/>
    </row>
    <row r="93" spans="1:6" s="58" customFormat="1" x14ac:dyDescent="0.15">
      <c r="A93" s="64"/>
      <c r="D93" s="62" t="s">
        <v>14</v>
      </c>
      <c r="E93" s="62"/>
    </row>
    <row r="94" spans="1:6" s="58" customFormat="1" x14ac:dyDescent="0.15">
      <c r="D94" s="62" t="s">
        <v>26</v>
      </c>
      <c r="E94" s="62"/>
    </row>
    <row r="95" spans="1:6" s="58" customFormat="1" x14ac:dyDescent="0.15">
      <c r="D95" s="62"/>
      <c r="E95" s="62"/>
    </row>
    <row r="96" spans="1:6" s="58" customFormat="1" x14ac:dyDescent="0.15">
      <c r="A96" s="64"/>
      <c r="D96" s="62" t="s">
        <v>27</v>
      </c>
      <c r="E96" s="62"/>
    </row>
    <row r="97" spans="1:5" s="58" customFormat="1" x14ac:dyDescent="0.15">
      <c r="A97" s="64"/>
      <c r="D97" s="62" t="s">
        <v>28</v>
      </c>
      <c r="E97" s="62"/>
    </row>
    <row r="98" spans="1:5" s="58" customFormat="1" x14ac:dyDescent="0.15">
      <c r="D98" s="62" t="s">
        <v>29</v>
      </c>
      <c r="E98" s="62"/>
    </row>
    <row r="99" spans="1:5" s="58" customFormat="1" x14ac:dyDescent="0.15">
      <c r="D99" s="62" t="s">
        <v>15</v>
      </c>
      <c r="E99" s="62"/>
    </row>
    <row r="100" spans="1:5" x14ac:dyDescent="0.15">
      <c r="D100" s="63" t="s">
        <v>16</v>
      </c>
      <c r="E100" s="46"/>
    </row>
    <row r="101" spans="1:5" x14ac:dyDescent="0.15">
      <c r="D101" s="47" t="s">
        <v>17</v>
      </c>
      <c r="E101" s="46"/>
    </row>
  </sheetData>
  <mergeCells count="11">
    <mergeCell ref="B1:H1"/>
    <mergeCell ref="E4:H4"/>
    <mergeCell ref="E5:H5"/>
    <mergeCell ref="A54:H54"/>
    <mergeCell ref="H7:H8"/>
    <mergeCell ref="A52:C52"/>
    <mergeCell ref="A7:A8"/>
    <mergeCell ref="B7:C7"/>
    <mergeCell ref="E7:E8"/>
    <mergeCell ref="F7:F8"/>
    <mergeCell ref="G7:G8"/>
  </mergeCells>
  <conditionalFormatting sqref="A96:A97 A93 A85:A91">
    <cfRule type="dataBar" priority="13">
      <dataBar>
        <cfvo type="min"/>
        <cfvo type="max"/>
        <color rgb="FF92D050"/>
      </dataBar>
    </cfRule>
  </conditionalFormatting>
  <dataValidations count="6">
    <dataValidation allowBlank="1" showInputMessage="1" showErrorMessage="1" prompt="Inserisci l'ora di avvio nel formato 00:00" sqref="C45 B9:B51" xr:uid="{00000000-0002-0000-0000-000000000000}"/>
    <dataValidation allowBlank="1" showInputMessage="1" showErrorMessage="1" prompt="Inserisci l'ora di conclusione nel formato 00:00" sqref="C46:C51 C9:C44" xr:uid="{00000000-0002-0000-0000-000001000000}"/>
    <dataValidation type="list" allowBlank="1" showInputMessage="1" showErrorMessage="1" prompt="Scegliere dal menù a tendina" sqref="F9:F51" xr:uid="{00000000-0002-0000-0000-000002000000}">
      <formula1>$A$85:$A$91</formula1>
    </dataValidation>
    <dataValidation allowBlank="1" showInputMessage="1" showErrorMessage="1" prompt="Campo precompilato. Non digitare!" sqref="E9:E52" xr:uid="{00000000-0002-0000-0000-000003000000}"/>
    <dataValidation allowBlank="1" showInputMessage="1" showErrorMessage="1" prompt="Descrivi brevemente le attività svolte" sqref="G9:G51" xr:uid="{00000000-0002-0000-0000-000004000000}"/>
    <dataValidation allowBlank="1" showInputMessage="1" showErrorMessage="1" prompt="Inserisci la data in cui si è svolta l'attività digitandola in formato gg/mm/aaaa" sqref="A9:A51" xr:uid="{00000000-0002-0000-0000-000005000000}"/>
  </dataValidations>
  <pageMargins left="0.59055118110236227" right="0.59055118110236227" top="0.59055118110236227" bottom="0.59055118110236227" header="0.31496062992125984" footer="0.31496062992125984"/>
  <pageSetup paperSize="9" orientation="landscape" r:id="rId1"/>
  <headerFooter>
    <oddFooter>&amp;R&amp;"Trebuchet MS,Normale"&amp;9pagina &amp;P di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0"/>
  <sheetViews>
    <sheetView tabSelected="1" topLeftCell="A2" zoomScaleNormal="100" workbookViewId="0">
      <selection activeCell="D15" sqref="D15"/>
    </sheetView>
  </sheetViews>
  <sheetFormatPr baseColWidth="10" defaultColWidth="9.19921875" defaultRowHeight="14" x14ac:dyDescent="0.15"/>
  <cols>
    <col min="1" max="1" width="29.19921875" style="54" customWidth="1"/>
    <col min="2" max="2" width="14.59765625" style="54" bestFit="1" customWidth="1"/>
    <col min="3" max="3" width="27.59765625" style="26" customWidth="1"/>
    <col min="4" max="4" width="46" style="26" customWidth="1"/>
    <col min="5" max="5" width="23.59765625" style="26" customWidth="1"/>
    <col min="6" max="6" width="16.59765625" style="58" customWidth="1"/>
    <col min="7" max="7" width="9.19921875" style="58"/>
    <col min="8" max="8" width="9.19921875" style="48"/>
    <col min="9" max="9" width="26.19921875" style="26" customWidth="1"/>
    <col min="10" max="16384" width="9.19921875" style="26"/>
  </cols>
  <sheetData>
    <row r="1" spans="1:11" ht="81" customHeight="1" x14ac:dyDescent="0.15">
      <c r="A1" s="70"/>
      <c r="B1" s="102" t="s">
        <v>45</v>
      </c>
      <c r="C1" s="102"/>
      <c r="D1" s="102"/>
      <c r="E1" s="102"/>
    </row>
    <row r="2" spans="1:11" s="37" customFormat="1" ht="23" x14ac:dyDescent="0.25">
      <c r="A2" s="67" t="s">
        <v>43</v>
      </c>
      <c r="B2" s="25"/>
      <c r="C2" s="15"/>
      <c r="D2" s="15"/>
      <c r="E2" s="79"/>
    </row>
    <row r="3" spans="1:11" s="49" customFormat="1" ht="13" x14ac:dyDescent="0.15">
      <c r="A3" s="53"/>
      <c r="B3" s="53"/>
      <c r="C3" s="53"/>
      <c r="D3" s="53"/>
      <c r="E3" s="53"/>
      <c r="F3" s="57"/>
      <c r="G3" s="57"/>
      <c r="H3" s="50"/>
    </row>
    <row r="4" spans="1:11" ht="15" x14ac:dyDescent="0.15">
      <c r="A4" s="54" t="s">
        <v>31</v>
      </c>
      <c r="C4" s="108"/>
      <c r="D4" s="109"/>
      <c r="E4" s="80"/>
      <c r="F4" s="106"/>
      <c r="G4" s="106"/>
      <c r="H4" s="106"/>
      <c r="I4" s="106"/>
      <c r="J4" s="106"/>
      <c r="K4" s="106"/>
    </row>
    <row r="5" spans="1:11" ht="15" x14ac:dyDescent="0.15">
      <c r="A5" s="54" t="s">
        <v>38</v>
      </c>
      <c r="C5" s="71"/>
      <c r="D5" s="72"/>
      <c r="E5" s="80"/>
      <c r="F5" s="106"/>
      <c r="G5" s="106"/>
      <c r="H5" s="106"/>
      <c r="I5" s="106"/>
      <c r="J5" s="106"/>
      <c r="K5" s="106"/>
    </row>
    <row r="6" spans="1:11" s="49" customFormat="1" ht="13" x14ac:dyDescent="0.15">
      <c r="A6" s="55"/>
      <c r="B6" s="55"/>
      <c r="F6" s="57"/>
      <c r="G6" s="57"/>
      <c r="H6" s="50"/>
    </row>
    <row r="7" spans="1:11" ht="56.25" customHeight="1" thickBot="1" x14ac:dyDescent="0.2">
      <c r="A7" s="20" t="s">
        <v>11</v>
      </c>
      <c r="B7" s="21" t="s">
        <v>48</v>
      </c>
      <c r="C7" s="21" t="s">
        <v>49</v>
      </c>
      <c r="D7" s="21" t="s">
        <v>13</v>
      </c>
      <c r="E7" s="105" t="s">
        <v>46</v>
      </c>
      <c r="F7" s="105"/>
      <c r="G7" s="105"/>
      <c r="H7" s="105"/>
      <c r="I7" s="105"/>
      <c r="J7" s="105"/>
    </row>
    <row r="8" spans="1:11" ht="15" thickTop="1" x14ac:dyDescent="0.15">
      <c r="A8" s="22" t="s">
        <v>10</v>
      </c>
      <c r="B8" s="73"/>
      <c r="C8" s="74">
        <v>30</v>
      </c>
      <c r="D8" s="77">
        <f t="shared" ref="D8:D16" si="0">C8*B8</f>
        <v>0</v>
      </c>
      <c r="E8" s="59"/>
      <c r="G8" s="51"/>
      <c r="H8" s="26"/>
    </row>
    <row r="9" spans="1:11" x14ac:dyDescent="0.15">
      <c r="A9" s="23" t="s">
        <v>9</v>
      </c>
      <c r="B9" s="75"/>
      <c r="C9" s="76">
        <v>30</v>
      </c>
      <c r="D9" s="77">
        <f t="shared" si="0"/>
        <v>0</v>
      </c>
      <c r="E9" s="59"/>
      <c r="F9" s="60"/>
      <c r="G9" s="51"/>
      <c r="H9" s="26"/>
    </row>
    <row r="10" spans="1:11" x14ac:dyDescent="0.15">
      <c r="A10" s="24" t="s">
        <v>8</v>
      </c>
      <c r="B10" s="75"/>
      <c r="C10" s="78">
        <v>30</v>
      </c>
      <c r="D10" s="77">
        <f t="shared" si="0"/>
        <v>0</v>
      </c>
      <c r="E10" s="59"/>
      <c r="F10" s="60"/>
      <c r="G10" s="51"/>
      <c r="H10" s="26"/>
    </row>
    <row r="11" spans="1:11" x14ac:dyDescent="0.15">
      <c r="A11" s="23" t="s">
        <v>7</v>
      </c>
      <c r="B11" s="75"/>
      <c r="C11" s="76">
        <v>30</v>
      </c>
      <c r="D11" s="77">
        <f t="shared" si="0"/>
        <v>0</v>
      </c>
      <c r="E11" s="59"/>
      <c r="F11" s="60"/>
      <c r="G11" s="51"/>
      <c r="H11" s="26"/>
    </row>
    <row r="12" spans="1:11" x14ac:dyDescent="0.15">
      <c r="A12" s="24" t="s">
        <v>32</v>
      </c>
      <c r="B12" s="75"/>
      <c r="C12" s="78">
        <v>30</v>
      </c>
      <c r="D12" s="77">
        <f>C12*B12</f>
        <v>0</v>
      </c>
      <c r="E12" s="59"/>
      <c r="F12" s="60"/>
      <c r="G12" s="51"/>
      <c r="H12" s="26"/>
    </row>
    <row r="13" spans="1:11" x14ac:dyDescent="0.15">
      <c r="A13" s="23" t="s">
        <v>6</v>
      </c>
      <c r="B13" s="75"/>
      <c r="C13" s="76">
        <v>30</v>
      </c>
      <c r="D13" s="77">
        <f t="shared" si="0"/>
        <v>0</v>
      </c>
      <c r="E13" s="59"/>
      <c r="F13" s="60"/>
      <c r="G13" s="52"/>
      <c r="H13" s="26"/>
    </row>
    <row r="14" spans="1:11" x14ac:dyDescent="0.15">
      <c r="A14" s="24" t="s">
        <v>12</v>
      </c>
      <c r="B14" s="75"/>
      <c r="C14" s="78">
        <v>30</v>
      </c>
      <c r="D14" s="77">
        <f>C14*B14</f>
        <v>0</v>
      </c>
      <c r="E14" s="59"/>
      <c r="F14" s="60"/>
      <c r="G14" s="52"/>
      <c r="H14" s="26"/>
    </row>
    <row r="15" spans="1:11" x14ac:dyDescent="0.15">
      <c r="A15" s="112"/>
      <c r="B15" s="110"/>
      <c r="C15" s="113"/>
      <c r="D15" s="111"/>
      <c r="E15" s="59"/>
      <c r="F15" s="60"/>
      <c r="G15" s="52"/>
      <c r="H15" s="26"/>
    </row>
    <row r="16" spans="1:11" x14ac:dyDescent="0.15">
      <c r="E16" s="59"/>
      <c r="F16" s="60"/>
      <c r="G16" s="26"/>
      <c r="H16" s="26"/>
    </row>
    <row r="17" spans="1:8" x14ac:dyDescent="0.15">
      <c r="F17" s="59"/>
    </row>
    <row r="18" spans="1:8" x14ac:dyDescent="0.15">
      <c r="C18" s="56" t="s">
        <v>30</v>
      </c>
      <c r="D18" s="16">
        <f>SUM('Servizi erogati'!$D$8:$D$14)</f>
        <v>0</v>
      </c>
      <c r="E18" s="65" t="str">
        <f>IF(D18&gt;900,"ATTENZIONE! il totale del contributo è maggiore del massimo riconoscibile!","Il totale del contributo richiesto è compatibile con il massimo riconoscibile")</f>
        <v>Il totale del contributo richiesto è compatibile con il massimo riconoscibile</v>
      </c>
      <c r="G18" s="65"/>
      <c r="H18" s="26"/>
    </row>
    <row r="19" spans="1:8" ht="40.5" customHeight="1" x14ac:dyDescent="0.15">
      <c r="A19" s="104" t="s">
        <v>47</v>
      </c>
      <c r="B19" s="104"/>
      <c r="C19" s="104"/>
      <c r="D19" s="104"/>
      <c r="E19" s="104"/>
      <c r="H19" s="26"/>
    </row>
    <row r="20" spans="1:8" ht="45" customHeight="1" x14ac:dyDescent="0.15">
      <c r="A20" s="104" t="s">
        <v>40</v>
      </c>
      <c r="B20" s="104"/>
      <c r="C20" s="104"/>
      <c r="D20" s="104"/>
      <c r="E20" s="104"/>
      <c r="H20" s="26"/>
    </row>
    <row r="21" spans="1:8" ht="66" customHeight="1" x14ac:dyDescent="0.15">
      <c r="A21" s="107"/>
      <c r="B21" s="107"/>
      <c r="C21" s="107"/>
      <c r="D21" s="107"/>
      <c r="E21" s="107"/>
      <c r="H21" s="26"/>
    </row>
    <row r="22" spans="1:8" x14ac:dyDescent="0.15">
      <c r="A22" s="66"/>
      <c r="B22" s="66"/>
      <c r="C22" s="66"/>
      <c r="D22" s="66"/>
      <c r="E22" s="66"/>
      <c r="H22" s="26"/>
    </row>
    <row r="23" spans="1:8" x14ac:dyDescent="0.15">
      <c r="A23" s="66"/>
      <c r="B23" s="66"/>
      <c r="C23" s="66"/>
      <c r="D23" s="103" t="s">
        <v>41</v>
      </c>
      <c r="E23" s="103"/>
      <c r="H23" s="26"/>
    </row>
    <row r="24" spans="1:8" x14ac:dyDescent="0.15">
      <c r="F24" s="59"/>
    </row>
    <row r="25" spans="1:8" ht="15" thickBot="1" x14ac:dyDescent="0.2">
      <c r="D25" s="68"/>
      <c r="E25" s="68"/>
      <c r="F25" s="59"/>
    </row>
    <row r="26" spans="1:8" x14ac:dyDescent="0.15">
      <c r="F26" s="59"/>
    </row>
    <row r="27" spans="1:8" x14ac:dyDescent="0.15">
      <c r="A27" s="61"/>
      <c r="B27" s="61"/>
      <c r="C27" s="62"/>
      <c r="D27" s="58"/>
    </row>
    <row r="28" spans="1:8" x14ac:dyDescent="0.15">
      <c r="A28" s="61"/>
      <c r="B28" s="61"/>
      <c r="C28" s="62"/>
      <c r="D28" s="58"/>
    </row>
    <row r="29" spans="1:8" x14ac:dyDescent="0.15">
      <c r="A29" s="61"/>
      <c r="B29" s="61"/>
      <c r="C29" s="62"/>
      <c r="D29" s="58"/>
    </row>
    <row r="30" spans="1:8" x14ac:dyDescent="0.15">
      <c r="A30" s="61"/>
      <c r="B30" s="61"/>
      <c r="C30" s="58"/>
      <c r="D30" s="58"/>
    </row>
  </sheetData>
  <mergeCells count="8">
    <mergeCell ref="B1:E1"/>
    <mergeCell ref="D23:E23"/>
    <mergeCell ref="A19:E19"/>
    <mergeCell ref="E7:J7"/>
    <mergeCell ref="F4:K5"/>
    <mergeCell ref="A20:E20"/>
    <mergeCell ref="A21:E21"/>
    <mergeCell ref="C4:D4"/>
  </mergeCells>
  <conditionalFormatting sqref="E18">
    <cfRule type="cellIs" dxfId="14" priority="16" operator="equal">
      <formula>"il totale del contributo richiesto è compatibile con il massimo riconoscibile"</formula>
    </cfRule>
    <cfRule type="cellIs" dxfId="13" priority="19" operator="equal">
      <formula>"attenzione! il totale del contributo è maggiore del massimo riconoscibile!"</formula>
    </cfRule>
  </conditionalFormatting>
  <conditionalFormatting sqref="F17 E8:E16">
    <cfRule type="expression" dxfId="12" priority="14">
      <formula>B8=1</formula>
    </cfRule>
    <cfRule type="expression" dxfId="11" priority="15">
      <formula>B8&gt;1</formula>
    </cfRule>
  </conditionalFormatting>
  <conditionalFormatting sqref="E9:E10">
    <cfRule type="expression" dxfId="10" priority="13">
      <formula>B9&gt;2</formula>
    </cfRule>
  </conditionalFormatting>
  <conditionalFormatting sqref="E11">
    <cfRule type="expression" dxfId="9" priority="10">
      <formula>B11&gt;3</formula>
    </cfRule>
    <cfRule type="expression" dxfId="8" priority="12">
      <formula>$B$11&gt;4</formula>
    </cfRule>
  </conditionalFormatting>
  <conditionalFormatting sqref="E11">
    <cfRule type="expression" dxfId="7" priority="11">
      <formula>B11&gt;4</formula>
    </cfRule>
  </conditionalFormatting>
  <conditionalFormatting sqref="E13:E15">
    <cfRule type="expression" dxfId="6" priority="9">
      <formula>$B$13&gt;4</formula>
    </cfRule>
  </conditionalFormatting>
  <conditionalFormatting sqref="F24:F26">
    <cfRule type="expression" dxfId="5" priority="4">
      <formula>C24=1</formula>
    </cfRule>
    <cfRule type="expression" dxfId="4" priority="5">
      <formula>C24&gt;1</formula>
    </cfRule>
  </conditionalFormatting>
  <conditionalFormatting sqref="D18">
    <cfRule type="cellIs" dxfId="3" priority="1" operator="equal">
      <formula>900</formula>
    </cfRule>
    <cfRule type="cellIs" dxfId="2" priority="2" operator="lessThan">
      <formula>900</formula>
    </cfRule>
    <cfRule type="cellIs" dxfId="1" priority="3" operator="greaterThan">
      <formula>900</formula>
    </cfRule>
  </conditionalFormatting>
  <conditionalFormatting sqref="E16">
    <cfRule type="expression" dxfId="0" priority="33">
      <formula>$B$14&gt;14</formula>
    </cfRule>
  </conditionalFormatting>
  <conditionalFormatting sqref="A8:A14">
    <cfRule type="dataBar" priority="34">
      <dataBar>
        <cfvo type="min"/>
        <cfvo type="max"/>
        <color rgb="FF92D050"/>
      </dataBar>
    </cfRule>
  </conditionalFormatting>
  <dataValidations count="5">
    <dataValidation allowBlank="1" showInputMessage="1" showErrorMessage="1" prompt="Immettere le note in questa colonna sotto questa intestazione" sqref="C7" xr:uid="{4E447E19-A02F-5648-B1CC-5DDAF955A061}"/>
    <dataValidation allowBlank="1" showInputMessage="1" showErrorMessage="1" prompt="Immettere la percentuale di completamento in questa colonna sotto questa intestazione. La barra dei dati che mostra la percentuale di completamento si aggiorna automaticamente in ogni riga. Usare i filtri delle intestazioni per trovare voci specifiche" sqref="A7" xr:uid="{00000000-0002-0000-0100-000001000000}"/>
    <dataValidation allowBlank="1" showInputMessage="1" showErrorMessage="1" prompt="Il campo è precompilato. Non digitare" sqref="D18" xr:uid="{00000000-0002-0000-0100-000003000000}"/>
    <dataValidation allowBlank="1" showInputMessage="1" showErrorMessage="1" prompt="Il titolo del foglio di lavoro si trova in questa cella. Immettere il nome dell'incaricato del completamento del progetto nella cella D3 e la data di scadenza nella cella D4. Immettere i dettagli del progetto nella tabella a partire dalla cella B7" sqref="A2:B3" xr:uid="{00000000-0002-0000-0100-000004000000}"/>
    <dataValidation allowBlank="1" showInputMessage="1" showErrorMessage="1" prompt="Non digitare! Il campo è precompilato" sqref="D8:D15 B8:B15" xr:uid="{3193BE4C-27B0-594E-A8AC-BAE750DC1AA3}"/>
  </dataValidation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3</vt:i4>
      </vt:variant>
    </vt:vector>
  </HeadingPairs>
  <TitlesOfParts>
    <vt:vector size="5" baseType="lpstr">
      <vt:lpstr>Timesheet </vt:lpstr>
      <vt:lpstr>Servizi erogati</vt:lpstr>
      <vt:lpstr>'Servizi erogati'!Area_stampa</vt:lpstr>
      <vt:lpstr>'Timesheet '!Area_stampa</vt:lpstr>
      <vt:lpstr>'Timesheet '!Titoli_stampa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Elena</dc:creator>
  <cp:lastModifiedBy>Massimiliano Fontana</cp:lastModifiedBy>
  <cp:lastPrinted>2019-04-19T18:04:53Z</cp:lastPrinted>
  <dcterms:created xsi:type="dcterms:W3CDTF">2017-06-01T07:23:48Z</dcterms:created>
  <dcterms:modified xsi:type="dcterms:W3CDTF">2022-03-14T14:16:53Z</dcterms:modified>
</cp:coreProperties>
</file>